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420" windowWidth="17955" windowHeight="11475"/>
  </bookViews>
  <sheets>
    <sheet name="Introduction" sheetId="5" r:id="rId1"/>
    <sheet name="Submittal Information" sheetId="1" r:id="rId2"/>
    <sheet name="Team Info" sheetId="3" r:id="rId3"/>
    <sheet name="Building Info" sheetId="4" r:id="rId4"/>
    <sheet name="Inventory" sheetId="8" r:id="rId5"/>
    <sheet name="Identification" sheetId="9" r:id="rId6"/>
    <sheet name="Correction" sheetId="6" r:id="rId7"/>
    <sheet name="DropDowns" sheetId="2" state="hidden" r:id="rId8"/>
    <sheet name="Dropdown List " sheetId="7" state="hidden" r:id="rId9"/>
  </sheets>
  <externalReferences>
    <externalReference r:id="rId10"/>
    <externalReference r:id="rId11"/>
    <externalReference r:id="rId12"/>
    <externalReference r:id="rId13"/>
    <externalReference r:id="rId14"/>
  </externalReferences>
  <definedNames>
    <definedName name="Burner1" localSheetId="5">#REF!</definedName>
    <definedName name="Burner1">#REF!</definedName>
    <definedName name="Burner2" localSheetId="5">#REF!</definedName>
    <definedName name="Burner2">#REF!</definedName>
    <definedName name="Burner3" localSheetId="5">#REF!</definedName>
    <definedName name="Burner3">#REF!</definedName>
    <definedName name="Burner4" localSheetId="5">#REF!</definedName>
    <definedName name="Burner4">#REF!</definedName>
    <definedName name="Burner5" localSheetId="5">#REF!</definedName>
    <definedName name="Burner5">#REF!</definedName>
    <definedName name="Categories">'Dropdown List '!$A$2:$A$6</definedName>
    <definedName name="Conveying_Systems">DropDowns!$AG$4:$AG$7</definedName>
    <definedName name="Cooling_System">DropDowns!$AH$4:$AH$12</definedName>
    <definedName name="CoolingSystem1" localSheetId="5">#REF!</definedName>
    <definedName name="CoolingSystem1">#REF!</definedName>
    <definedName name="CoolingSystem2" localSheetId="5">#REF!</definedName>
    <definedName name="CoolingSystem2">#REF!</definedName>
    <definedName name="CoolingSystem3" localSheetId="5">#REF!</definedName>
    <definedName name="CoolingSystem3">#REF!</definedName>
    <definedName name="CoolingSystem4" localSheetId="5">#REF!</definedName>
    <definedName name="CoolingSystem4">#REF!</definedName>
    <definedName name="CoolingSystem5" localSheetId="5">#REF!</definedName>
    <definedName name="CoolingSystem5">#REF!</definedName>
    <definedName name="DD_AirWaterCooled">DropDowns!$V$4:$V$6</definedName>
    <definedName name="DD_Borough">DropDowns!$C$4:$C$8</definedName>
    <definedName name="DD_BuildingStaffCertif" localSheetId="7">DropDowns!$J$4:$J$6</definedName>
    <definedName name="DD_BuildingStaffCertif">[1]DropDowns!$J$3:$J$5</definedName>
    <definedName name="DD_BurnerEquipmentType" localSheetId="7">DropDowns!$R$4:$R$9</definedName>
    <definedName name="DD_BurnerEquipmentType">[2]DropDowns!$R$3:$R$8</definedName>
    <definedName name="DD_Certifications" localSheetId="7">DropDowns!$G$4:$G$8</definedName>
    <definedName name="DD_Certifications">[1]DropDowns!$G$3:$G$8</definedName>
    <definedName name="DD_CoolingEffUnits">DropDowns!$W$4:$W$7</definedName>
    <definedName name="DD_CoolingEquipmentType">DropDowns!$U$4:$U$19</definedName>
    <definedName name="DD_DHWEquipmentType" localSheetId="7">DropDowns!$X$4:$X$10</definedName>
    <definedName name="DD_DHWEquipmentType">[2]DropDowns!$Y$3:$Y$9</definedName>
    <definedName name="DD_DHWfromSpaceHeatingBoiler" localSheetId="7">DropDowns!$Y$4:$Y$6</definedName>
    <definedName name="DD_DHWfromSpaceHeatingBoiler">[2]DropDowns!$Z$3:$Z$5</definedName>
    <definedName name="DD_ECMCategories">DropDowns!$AF$4:$AF$17</definedName>
    <definedName name="DD_EfficiencyUnits">DropDowns!$P$4:$P$7</definedName>
    <definedName name="DD_EquipmentLocation" localSheetId="7">DropDowns!$M$4:$M$6</definedName>
    <definedName name="DD_EquipmentLocation">[2]DropDowns!$M$3:$M$5</definedName>
    <definedName name="DD_FilingStatus">DropDowns!$D$4:$D$5</definedName>
    <definedName name="DD_FuelSource" localSheetId="7">DropDowns!$O$4:$O$12</definedName>
    <definedName name="DD_FuelSource">[2]DropDowns!$O$3:$O$11</definedName>
    <definedName name="DD_GlassCoating" localSheetId="7">DropDowns!$AE$4:$AE$9</definedName>
    <definedName name="DD_GlassCoating">[2]DropDowns!$AF$3:$AF$8</definedName>
    <definedName name="DD_HeatingDistributionTypes" localSheetId="7">DropDowns!$S$4:$S$9</definedName>
    <definedName name="DD_HeatingDistributionTypes">[2]DropDowns!$T$3:$T$8</definedName>
    <definedName name="DD_HeatingEquipmentType">DropDowns!$L$4:$L$15</definedName>
    <definedName name="DD_HeatingTerminalEquipType" localSheetId="7">DropDowns!$T$4:$T$10</definedName>
    <definedName name="DD_HeatingTerminalEquipType">[2]DropDowns!$U$3:$U$9</definedName>
    <definedName name="DD_Licenses" localSheetId="7">DropDowns!$F$4:$F$6</definedName>
    <definedName name="DD_Licenses">[1]DropDowns!$F$3:$F$5</definedName>
    <definedName name="DD_MeteringConfiguration">DropDowns!$I$4:$I$6</definedName>
    <definedName name="DD_NumOfPanes" localSheetId="7">DropDowns!$AD$4:$AD$7</definedName>
    <definedName name="DD_NumOfPanes">[2]DropDowns!$AE$3:$AE$6</definedName>
    <definedName name="DD_RoofPitch" localSheetId="7">DropDowns!$Z$4:$Z$5</definedName>
    <definedName name="DD_RoofPitch">[2]DropDowns!$AA$3:$AA$4</definedName>
    <definedName name="DD_SpaceServed">DropDowns!$N$4:$N$7</definedName>
    <definedName name="DD_SpaceTypes">DropDowns!$H$4:$H$19</definedName>
    <definedName name="DD_SystemDesignation">DropDowns!$K$4:$K$6</definedName>
    <definedName name="DD_SystemOperational">DropDowns!$AB$4:$AB$6</definedName>
    <definedName name="DD_VentilationConditionedSupply">DropDowns!$AA$4:$AA$7</definedName>
    <definedName name="DD_VentingType">DropDowns!$Q$4:$Q$8</definedName>
    <definedName name="DD_WindowFramingMaterial" localSheetId="7">DropDowns!$AC$4:$AC$7</definedName>
    <definedName name="DD_WindowFramingMaterial">[2]DropDowns!$AD$3:$AD$6</definedName>
    <definedName name="DD_YesNo" localSheetId="7">DropDowns!$E$4:$E$5</definedName>
    <definedName name="DD_YesNo">[1]DropDowns!$E$3:$E$4</definedName>
    <definedName name="DHWSystem1" localSheetId="5">#REF!</definedName>
    <definedName name="DHWSystem1">#REF!</definedName>
    <definedName name="DHWSystem2" localSheetId="5">#REF!</definedName>
    <definedName name="DHWSystem2">#REF!</definedName>
    <definedName name="DHWSystem3" localSheetId="5">#REF!</definedName>
    <definedName name="DHWSystem3">#REF!</definedName>
    <definedName name="DHWSystem4" localSheetId="5">#REF!</definedName>
    <definedName name="DHWSystem4">#REF!</definedName>
    <definedName name="DHWSystem5" localSheetId="5">#REF!</definedName>
    <definedName name="DHWSystem5">#REF!</definedName>
    <definedName name="Distribution_System">DropDowns!$AI$4:$AI$16</definedName>
    <definedName name="DistributionSystem1" localSheetId="5">#REF!</definedName>
    <definedName name="DistributionSystem1">#REF!</definedName>
    <definedName name="DistributionSystem2" localSheetId="5">#REF!</definedName>
    <definedName name="DistributionSystem2">#REF!</definedName>
    <definedName name="DistributionSystem3" localSheetId="5">#REF!</definedName>
    <definedName name="DistributionSystem3">#REF!</definedName>
    <definedName name="DistributionSystem4" localSheetId="5">#REF!</definedName>
    <definedName name="DistributionSystem4">#REF!</definedName>
    <definedName name="DistributionSystem5" localSheetId="5">#REF!</definedName>
    <definedName name="DistributionSystem5">#REF!</definedName>
    <definedName name="Domestic_Hot_Water">DropDowns!$AJ$4:$AJ$16</definedName>
    <definedName name="DT_BuildingInfo_Benchmarking_FacilityType" localSheetId="5">'[3]Building Info(1)'!#REF!</definedName>
    <definedName name="DT_BuildingInfo_Benchmarking_FacilityType">'[3]Building Info(1)'!#REF!</definedName>
    <definedName name="DT_BuildingInfo_Benchmarking_GHGEmissions" localSheetId="5">'[3]Building Info(1)'!#REF!</definedName>
    <definedName name="DT_BuildingInfo_Benchmarking_GHGEmissions">'[3]Building Info(1)'!#REF!</definedName>
    <definedName name="DT_BuildingInfo_Benchmarking_ID" localSheetId="5">'[3]Building Info(1)'!#REF!</definedName>
    <definedName name="DT_BuildingInfo_Benchmarking_ID">'[3]Building Info(1)'!#REF!</definedName>
    <definedName name="DT_BuildingInfo_Benchmarking_Rating" localSheetId="5">'[3]Building Info(1)'!#REF!</definedName>
    <definedName name="DT_BuildingInfo_Benchmarking_Rating">'[3]Building Info(1)'!#REF!</definedName>
    <definedName name="DT_BuildingInfo_Benchmarking_SiteEI" localSheetId="5">'[3]Building Info(1)'!#REF!</definedName>
    <definedName name="DT_BuildingInfo_Benchmarking_SiteEI">'[3]Building Info(1)'!#REF!</definedName>
    <definedName name="DT_BuildingInfo_Benchmarking_SourceEI" localSheetId="5">'[3]Building Info(1)'!#REF!</definedName>
    <definedName name="DT_BuildingInfo_Benchmarking_SourceEI">'[3]Building Info(1)'!#REF!</definedName>
    <definedName name="DT_BuildingInfo_Benchmarking_WaterUse" localSheetId="5">'[3]Building Info(1)'!#REF!</definedName>
    <definedName name="DT_BuildingInfo_Benchmarking_WaterUse">'[3]Building Info(1)'!#REF!</definedName>
    <definedName name="DT_BuildingInfo_Benchmarking_YearBenchmarked" localSheetId="5">'[3]Building Info(1)'!#REF!</definedName>
    <definedName name="DT_BuildingInfo_Benchmarking_YearBenchmarked">'[3]Building Info(1)'!#REF!</definedName>
    <definedName name="DT_BuildingInfo_Characteristics_ConditionedFloors" localSheetId="5">'[3]Building Info(1)'!#REF!</definedName>
    <definedName name="DT_BuildingInfo_Characteristics_ConditionedFloors">'[3]Building Info(1)'!#REF!</definedName>
    <definedName name="DT_BuildingInfo_Characteristics_ConditionedFloorsAboveGrade" localSheetId="5">'[3]Building Info(1)'!#REF!</definedName>
    <definedName name="DT_BuildingInfo_Characteristics_ConditionedFloorsAboveGrade">'[3]Building Info(1)'!#REF!</definedName>
    <definedName name="DT_BuildingInfo_Characteristics_ConditionedFloorsBelowGrade" localSheetId="5">'[3]Building Info(1)'!#REF!</definedName>
    <definedName name="DT_BuildingInfo_Characteristics_ConditionedFloorsBelowGrade">'[3]Building Info(1)'!#REF!</definedName>
    <definedName name="DT_BuildingInfo_Characteristics_CooledOnlyArea" localSheetId="5">'[3]Building Info(1)'!#REF!</definedName>
    <definedName name="DT_BuildingInfo_Characteristics_CooledOnlyArea">'[3]Building Info(1)'!#REF!</definedName>
    <definedName name="DT_BuildingInfo_Characteristics_GrossFloorArea" localSheetId="5">'[3]Building Info(1)'!#REF!</definedName>
    <definedName name="DT_BuildingInfo_Characteristics_GrossFloorArea">'[3]Building Info(1)'!#REF!</definedName>
    <definedName name="DT_BuildingInfo_Characteristics_HeatedCooledArea" localSheetId="5">'[3]Building Info(1)'!#REF!</definedName>
    <definedName name="DT_BuildingInfo_Characteristics_HeatedCooledArea">'[3]Building Info(1)'!#REF!</definedName>
    <definedName name="DT_BuildingInfo_Characteristics_HeaterOnlyArea" localSheetId="5">'[3]Building Info(1)'!#REF!</definedName>
    <definedName name="DT_BuildingInfo_Characteristics_HeaterOnlyArea">'[3]Building Info(1)'!#REF!</definedName>
    <definedName name="DT_BuildingInfo_Characteristics_YearConstruction" localSheetId="5">'[3]Building Info(1)'!#REF!</definedName>
    <definedName name="DT_BuildingInfo_Characteristics_YearConstruction">'[3]Building Info(1)'!#REF!</definedName>
    <definedName name="DT_BuildingInfo_EnergySystems_SharedChilledWater" localSheetId="5">'[3]Building Info(1)'!#REF!</definedName>
    <definedName name="DT_BuildingInfo_EnergySystems_SharedChilledWater">'[3]Building Info(1)'!#REF!</definedName>
    <definedName name="DT_BuildingInfo_EnergySystems_SharedElectric" localSheetId="5">'[3]Building Info(1)'!#REF!</definedName>
    <definedName name="DT_BuildingInfo_EnergySystems_SharedElectric">'[3]Building Info(1)'!#REF!</definedName>
    <definedName name="DT_BuildingInfo_EnergySystems_SharedGas" localSheetId="5">'[3]Building Info(1)'!#REF!</definedName>
    <definedName name="DT_BuildingInfo_EnergySystems_SharedGas">'[3]Building Info(1)'!#REF!</definedName>
    <definedName name="DT_BuildingInfo_EnergySystems_SharedHeat" localSheetId="5">'[3]Building Info(1)'!#REF!</definedName>
    <definedName name="DT_BuildingInfo_EnergySystems_SharedHeat">'[3]Building Info(1)'!#REF!</definedName>
    <definedName name="DT_BuildingInfo_EnergySystems_SharedMultipleLots" localSheetId="5">'[3]Building Info(1)'!#REF!</definedName>
    <definedName name="DT_BuildingInfo_EnergySystems_SharedMultipleLots">'[3]Building Info(1)'!#REF!</definedName>
    <definedName name="DT_BuildingInfo_EnergySystems_SharedOil" localSheetId="5">'[3]Building Info(1)'!#REF!</definedName>
    <definedName name="DT_BuildingInfo_EnergySystems_SharedOil">'[3]Building Info(1)'!#REF!</definedName>
    <definedName name="DT_BuildingInfo_EnergySystems_SharedSingleLot" localSheetId="5">'[3]Building Info(1)'!#REF!</definedName>
    <definedName name="DT_BuildingInfo_EnergySystems_SharedSingleLot">'[3]Building Info(1)'!#REF!</definedName>
    <definedName name="DT_BuildingInfo_EnergySystems_SharedSteam" localSheetId="5">'[3]Building Info(1)'!#REF!</definedName>
    <definedName name="DT_BuildingInfo_EnergySystems_SharedSteam">'[3]Building Info(1)'!#REF!</definedName>
    <definedName name="DT_BuildingInfo_MeteringConfig_CommercialTenantsDirectlyMeterElectric" localSheetId="5">'[3]Building Info(1)'!#REF!</definedName>
    <definedName name="DT_BuildingInfo_MeteringConfig_CommercialTenantsDirectlyMeterElectric">'[3]Building Info(1)'!#REF!</definedName>
    <definedName name="DT_BuildingInfo_MeteringConfig_CommercialTenantsDirectlyMeterGas" localSheetId="5">'[3]Building Info(1)'!#REF!</definedName>
    <definedName name="DT_BuildingInfo_MeteringConfig_CommercialTenantsDirectlyMeterGas">'[3]Building Info(1)'!#REF!</definedName>
    <definedName name="DT_BuildingInfo_MeteringConfig_CommercialTenantsNotDirectlyMeteredElectric" localSheetId="5">'[3]Building Info(1)'!#REF!</definedName>
    <definedName name="DT_BuildingInfo_MeteringConfig_CommercialTenantsNotDirectlyMeteredElectric">'[3]Building Info(1)'!#REF!</definedName>
    <definedName name="DT_BuildingInfo_MeteringConfig_CommercialTenantsNotDirectlyMeteredGas" localSheetId="5">'[3]Building Info(1)'!#REF!</definedName>
    <definedName name="DT_BuildingInfo_MeteringConfig_CommercialTenantsNotDirectlyMeteredGas">'[3]Building Info(1)'!#REF!</definedName>
    <definedName name="DT_BuildingInfo_MeteringConfig_CommercialTenantsSubMeteredOwnerElectric" localSheetId="5">'[3]Building Info(1)'!#REF!</definedName>
    <definedName name="DT_BuildingInfo_MeteringConfig_CommercialTenantsSubMeteredOwnerElectric">'[3]Building Info(1)'!#REF!</definedName>
    <definedName name="DT_BuildingInfo_MeteringConfig_CommercialTenantsSubMeteredOwnerGas" localSheetId="5">'[3]Building Info(1)'!#REF!</definedName>
    <definedName name="DT_BuildingInfo_MeteringConfig_CommercialTenantsSubMeteredOwnerGas">'[3]Building Info(1)'!#REF!</definedName>
    <definedName name="DT_BuildingInfo_MeteringConfig_MultiTenant" localSheetId="5">'[3]Building Info(1)'!#REF!</definedName>
    <definedName name="DT_BuildingInfo_MeteringConfig_MultiTenant">'[3]Building Info(1)'!#REF!</definedName>
    <definedName name="DT_BuildingInfo_MeteringConfig_ResidentialTenantsDirectlyMeterElectric" localSheetId="5">'[3]Building Info(1)'!#REF!</definedName>
    <definedName name="DT_BuildingInfo_MeteringConfig_ResidentialTenantsDirectlyMeterElectric">'[3]Building Info(1)'!#REF!</definedName>
    <definedName name="DT_BuildingInfo_MeteringConfig_ResidentialTenantsDirectlyMeterGas" localSheetId="5">'[3]Building Info(1)'!#REF!</definedName>
    <definedName name="DT_BuildingInfo_MeteringConfig_ResidentialTenantsDirectlyMeterGas">'[3]Building Info(1)'!#REF!</definedName>
    <definedName name="DT_BuildingInfo_MeteringConfig_ResidentialTenantsNotDirectlyMeteredElectric" localSheetId="5">'[3]Building Info(1)'!#REF!</definedName>
    <definedName name="DT_BuildingInfo_MeteringConfig_ResidentialTenantsNotDirectlyMeteredElectric">'[3]Building Info(1)'!#REF!</definedName>
    <definedName name="DT_BuildingInfo_MeteringConfig_ResidentialTenantsNotDirectlyMeteredGas" localSheetId="5">'[3]Building Info(1)'!#REF!</definedName>
    <definedName name="DT_BuildingInfo_MeteringConfig_ResidentialTenantsNotDirectlyMeteredGas">'[3]Building Info(1)'!#REF!</definedName>
    <definedName name="DT_BuildingInfo_MeteringConfig_ResidentialTenantsSubMeteredOwnerElectric" localSheetId="5">'[3]Building Info(1)'!#REF!</definedName>
    <definedName name="DT_BuildingInfo_MeteringConfig_ResidentialTenantsSubMeteredOwnerElectric">'[3]Building Info(1)'!#REF!</definedName>
    <definedName name="DT_BuildingInfo_MeteringConfig_ResidentialTenantsSubMeteredOwnerGas" localSheetId="5">'[3]Building Info(1)'!#REF!</definedName>
    <definedName name="DT_BuildingInfo_MeteringConfig_ResidentialTenantsSubMeteredOwnerGas">'[3]Building Info(1)'!#REF!</definedName>
    <definedName name="DT_BuildingInfo_SimpleBuilding_Faucets" localSheetId="5">'[3]Building Info(1)'!#REF!</definedName>
    <definedName name="DT_BuildingInfo_SimpleBuilding_Faucets">'[3]Building Info(1)'!#REF!</definedName>
    <definedName name="DT_BuildingInfo_SimpleBuilding_Heating" localSheetId="5">'[3]Building Info(1)'!#REF!</definedName>
    <definedName name="DT_BuildingInfo_SimpleBuilding_Heating">'[3]Building Info(1)'!#REF!</definedName>
    <definedName name="DT_BuildingInfo_SimpleBuilding_Lighting" localSheetId="5">'[3]Building Info(1)'!#REF!</definedName>
    <definedName name="DT_BuildingInfo_SimpleBuilding_Lighting">'[3]Building Info(1)'!#REF!</definedName>
    <definedName name="DT_BuildingInfo_SimpleBuilding_PipeInsulation" localSheetId="5">'[3]Building Info(1)'!#REF!</definedName>
    <definedName name="DT_BuildingInfo_SimpleBuilding_PipeInsulation">'[3]Building Info(1)'!#REF!</definedName>
    <definedName name="DT_BuildingInfo_SimpleBuilding_Roof" localSheetId="5">'[3]Building Info(1)'!#REF!</definedName>
    <definedName name="DT_BuildingInfo_SimpleBuilding_Roof">'[3]Building Info(1)'!#REF!</definedName>
    <definedName name="DT_BuildingInfo_SimpleBuilding_TankInsulation" localSheetId="5">'[3]Building Info(1)'!#REF!</definedName>
    <definedName name="DT_BuildingInfo_SimpleBuilding_TankInsulation">'[3]Building Info(1)'!#REF!</definedName>
    <definedName name="DT_BuildingInfo_SimpleBuilding_WashingMachines" localSheetId="5">'[3]Building Info(1)'!#REF!</definedName>
    <definedName name="DT_BuildingInfo_SimpleBuilding_WashingMachines">'[3]Building Info(1)'!#REF!</definedName>
    <definedName name="DT_BuildingInfo_SpaceTypes_Bank" localSheetId="5">'[3]Building Info(1)'!#REF!</definedName>
    <definedName name="DT_BuildingInfo_SpaceTypes_Bank">'[3]Building Info(1)'!#REF!</definedName>
    <definedName name="DT_BuildingInfo_SpaceTypes_Courthouse" localSheetId="5">'[3]Building Info(1)'!#REF!</definedName>
    <definedName name="DT_BuildingInfo_SpaceTypes_Courthouse">'[3]Building Info(1)'!#REF!</definedName>
    <definedName name="DT_BuildingInfo_SpaceTypes_DataCenter" localSheetId="5">'[3]Building Info(1)'!#REF!</definedName>
    <definedName name="DT_BuildingInfo_SpaceTypes_DataCenter">'[3]Building Info(1)'!#REF!</definedName>
    <definedName name="DT_BuildingInfo_SpaceTypes_Dorm" localSheetId="5">'[3]Building Info(1)'!#REF!</definedName>
    <definedName name="DT_BuildingInfo_SpaceTypes_Dorm">'[3]Building Info(1)'!#REF!</definedName>
    <definedName name="DT_BuildingInfo_SpaceTypes_Grocery" localSheetId="5">'[3]Building Info(1)'!#REF!</definedName>
    <definedName name="DT_BuildingInfo_SpaceTypes_Grocery">'[3]Building Info(1)'!#REF!</definedName>
    <definedName name="DT_BuildingInfo_SpaceTypes_Hospital" localSheetId="5">'[3]Building Info(1)'!#REF!</definedName>
    <definedName name="DT_BuildingInfo_SpaceTypes_Hospital">'[3]Building Info(1)'!#REF!</definedName>
    <definedName name="DT_BuildingInfo_SpaceTypes_Hotel" localSheetId="5">'[3]Building Info(1)'!#REF!</definedName>
    <definedName name="DT_BuildingInfo_SpaceTypes_Hotel">'[3]Building Info(1)'!#REF!</definedName>
    <definedName name="DT_BuildingInfo_SpaceTypes_MedicalOffice" localSheetId="5">'[3]Building Info(1)'!#REF!</definedName>
    <definedName name="DT_BuildingInfo_SpaceTypes_MedicalOffice">'[3]Building Info(1)'!#REF!</definedName>
    <definedName name="DT_BuildingInfo_SpaceTypes_Multifamily" localSheetId="5">'[3]Building Info(1)'!#REF!</definedName>
    <definedName name="DT_BuildingInfo_SpaceTypes_Multifamily">'[3]Building Info(1)'!#REF!</definedName>
    <definedName name="DT_BuildingInfo_SpaceTypes_Office" localSheetId="5">'[3]Building Info(1)'!#REF!</definedName>
    <definedName name="DT_BuildingInfo_SpaceTypes_Office">'[3]Building Info(1)'!#REF!</definedName>
    <definedName name="DT_BuildingInfo_SpaceTypes_Other" localSheetId="5">'[3]Building Info(1)'!#REF!</definedName>
    <definedName name="DT_BuildingInfo_SpaceTypes_Other">'[3]Building Info(1)'!#REF!</definedName>
    <definedName name="DT_BuildingInfo_SpaceTypes_Retail" localSheetId="5">'[3]Building Info(1)'!#REF!</definedName>
    <definedName name="DT_BuildingInfo_SpaceTypes_Retail">'[3]Building Info(1)'!#REF!</definedName>
    <definedName name="DT_BuildingInfo_SpaceTypes_School" localSheetId="5">'[3]Building Info(1)'!#REF!</definedName>
    <definedName name="DT_BuildingInfo_SpaceTypes_School">'[3]Building Info(1)'!#REF!</definedName>
    <definedName name="DT_BuildingInfo_SpaceTypes_SeniorCareFacility" localSheetId="5">'[3]Building Info(1)'!#REF!</definedName>
    <definedName name="DT_BuildingInfo_SpaceTypes_SeniorCareFacility">'[3]Building Info(1)'!#REF!</definedName>
    <definedName name="DT_BuildingInfo_SpaceTypes_Warehouse" localSheetId="5">'[3]Building Info(1)'!#REF!</definedName>
    <definedName name="DT_BuildingInfo_SpaceTypes_Warehouse">'[3]Building Info(1)'!#REF!</definedName>
    <definedName name="DT_BuildingInfo_SpaceTypes_Worship" localSheetId="5">'[3]Building Info(1)'!#REF!</definedName>
    <definedName name="DT_BuildingInfo_SpaceTypes_Worship">'[3]Building Info(1)'!#REF!</definedName>
    <definedName name="DT_EquipmentInventory_Cooling_AirOrWaterCooled1" localSheetId="5">#REF!</definedName>
    <definedName name="DT_EquipmentInventory_Cooling_AirOrWaterCooled1">#REF!</definedName>
    <definedName name="DT_EquipmentInventory_Cooling_AirOrWaterCooled2" localSheetId="5">#REF!</definedName>
    <definedName name="DT_EquipmentInventory_Cooling_AirOrWaterCooled2">#REF!</definedName>
    <definedName name="DT_EquipmentInventory_Cooling_AirOrWaterCooled3" localSheetId="5">#REF!</definedName>
    <definedName name="DT_EquipmentInventory_Cooling_AirOrWaterCooled3">#REF!</definedName>
    <definedName name="DT_EquipmentInventory_Cooling_AirOrWaterCooled4" localSheetId="5">#REF!</definedName>
    <definedName name="DT_EquipmentInventory_Cooling_AirOrWaterCooled4">#REF!</definedName>
    <definedName name="DT_EquipmentInventory_Cooling_AirOrWaterCooled5" localSheetId="5">#REF!</definedName>
    <definedName name="DT_EquipmentInventory_Cooling_AirOrWaterCooled5">#REF!</definedName>
    <definedName name="DT_EquipmentInventory_Cooling_BTUhr1" localSheetId="5">#REF!</definedName>
    <definedName name="DT_EquipmentInventory_Cooling_BTUhr1">#REF!</definedName>
    <definedName name="DT_EquipmentInventory_Cooling_BTUhr2" localSheetId="5">#REF!</definedName>
    <definedName name="DT_EquipmentInventory_Cooling_BTUhr2">#REF!</definedName>
    <definedName name="DT_EquipmentInventory_Cooling_BTUhr3" localSheetId="5">#REF!</definedName>
    <definedName name="DT_EquipmentInventory_Cooling_BTUhr3">#REF!</definedName>
    <definedName name="DT_EquipmentInventory_Cooling_BTUhr4" localSheetId="5">#REF!</definedName>
    <definedName name="DT_EquipmentInventory_Cooling_BTUhr4">#REF!</definedName>
    <definedName name="DT_EquipmentInventory_Cooling_BTUhr5" localSheetId="5">#REF!</definedName>
    <definedName name="DT_EquipmentInventory_Cooling_BTUhr5">#REF!</definedName>
    <definedName name="DT_EquipmentInventory_Cooling_ControlsDemand1" localSheetId="5">#REF!</definedName>
    <definedName name="DT_EquipmentInventory_Cooling_ControlsDemand1">#REF!</definedName>
    <definedName name="DT_EquipmentInventory_Cooling_ControlsDemand2" localSheetId="5">#REF!</definedName>
    <definedName name="DT_EquipmentInventory_Cooling_ControlsDemand2">#REF!</definedName>
    <definedName name="DT_EquipmentInventory_Cooling_ControlsDemand3" localSheetId="5">#REF!</definedName>
    <definedName name="DT_EquipmentInventory_Cooling_ControlsDemand3">#REF!</definedName>
    <definedName name="DT_EquipmentInventory_Cooling_ControlsDemand4" localSheetId="5">#REF!</definedName>
    <definedName name="DT_EquipmentInventory_Cooling_ControlsDemand4">#REF!</definedName>
    <definedName name="DT_EquipmentInventory_Cooling_ControlsDemand5" localSheetId="5">#REF!</definedName>
    <definedName name="DT_EquipmentInventory_Cooling_ControlsDemand5">#REF!</definedName>
    <definedName name="DT_EquipmentInventory_Cooling_ControlsManual1" localSheetId="5">#REF!</definedName>
    <definedName name="DT_EquipmentInventory_Cooling_ControlsManual1">#REF!</definedName>
    <definedName name="DT_EquipmentInventory_Cooling_ControlsManual2" localSheetId="5">#REF!</definedName>
    <definedName name="DT_EquipmentInventory_Cooling_ControlsManual2">#REF!</definedName>
    <definedName name="DT_EquipmentInventory_Cooling_ControlsManual3" localSheetId="5">#REF!</definedName>
    <definedName name="DT_EquipmentInventory_Cooling_ControlsManual3">#REF!</definedName>
    <definedName name="DT_EquipmentInventory_Cooling_ControlsManual4" localSheetId="5">#REF!</definedName>
    <definedName name="DT_EquipmentInventory_Cooling_ControlsManual4">#REF!</definedName>
    <definedName name="DT_EquipmentInventory_Cooling_ControlsManual5" localSheetId="5">#REF!</definedName>
    <definedName name="DT_EquipmentInventory_Cooling_ControlsManual5">#REF!</definedName>
    <definedName name="DT_EquipmentInventory_Cooling_ControlsNone1" localSheetId="5">#REF!</definedName>
    <definedName name="DT_EquipmentInventory_Cooling_ControlsNone1">#REF!</definedName>
    <definedName name="DT_EquipmentInventory_Cooling_ControlsNone2" localSheetId="5">#REF!</definedName>
    <definedName name="DT_EquipmentInventory_Cooling_ControlsNone2">#REF!</definedName>
    <definedName name="DT_EquipmentInventory_Cooling_ControlsNone3" localSheetId="5">#REF!</definedName>
    <definedName name="DT_EquipmentInventory_Cooling_ControlsNone3">#REF!</definedName>
    <definedName name="DT_EquipmentInventory_Cooling_ControlsNone4" localSheetId="5">#REF!</definedName>
    <definedName name="DT_EquipmentInventory_Cooling_ControlsNone4">#REF!</definedName>
    <definedName name="DT_EquipmentInventory_Cooling_ControlsNone5" localSheetId="5">#REF!</definedName>
    <definedName name="DT_EquipmentInventory_Cooling_ControlsNone5">#REF!</definedName>
    <definedName name="DT_EquipmentInventory_Cooling_ControlsThermostat1" localSheetId="5">#REF!</definedName>
    <definedName name="DT_EquipmentInventory_Cooling_ControlsThermostat1">#REF!</definedName>
    <definedName name="DT_EquipmentInventory_Cooling_ControlsThermostat2" localSheetId="5">#REF!</definedName>
    <definedName name="DT_EquipmentInventory_Cooling_ControlsThermostat2">#REF!</definedName>
    <definedName name="DT_EquipmentInventory_Cooling_ControlsThermostat3" localSheetId="5">#REF!</definedName>
    <definedName name="DT_EquipmentInventory_Cooling_ControlsThermostat3">#REF!</definedName>
    <definedName name="DT_EquipmentInventory_Cooling_ControlsThermostat4" localSheetId="5">#REF!</definedName>
    <definedName name="DT_EquipmentInventory_Cooling_ControlsThermostat4">#REF!</definedName>
    <definedName name="DT_EquipmentInventory_Cooling_ControlsThermostat5" localSheetId="5">#REF!</definedName>
    <definedName name="DT_EquipmentInventory_Cooling_ControlsThermostat5">#REF!</definedName>
    <definedName name="DT_EquipmentInventory_Cooling_ControlsTimer1" localSheetId="5">#REF!</definedName>
    <definedName name="DT_EquipmentInventory_Cooling_ControlsTimer1">#REF!</definedName>
    <definedName name="DT_EquipmentInventory_Cooling_ControlsTimer2" localSheetId="5">#REF!</definedName>
    <definedName name="DT_EquipmentInventory_Cooling_ControlsTimer2">#REF!</definedName>
    <definedName name="DT_EquipmentInventory_Cooling_ControlsTimer3" localSheetId="5">#REF!</definedName>
    <definedName name="DT_EquipmentInventory_Cooling_ControlsTimer3">#REF!</definedName>
    <definedName name="DT_EquipmentInventory_Cooling_ControlsTimer4" localSheetId="5">#REF!</definedName>
    <definedName name="DT_EquipmentInventory_Cooling_ControlsTimer4">#REF!</definedName>
    <definedName name="DT_EquipmentInventory_Cooling_ControlsTimer5" localSheetId="5">#REF!</definedName>
    <definedName name="DT_EquipmentInventory_Cooling_ControlsTimer5">#REF!</definedName>
    <definedName name="DT_EquipmentInventory_Cooling_CoolingSystem1" localSheetId="5">#REF!</definedName>
    <definedName name="DT_EquipmentInventory_Cooling_CoolingSystem1">#REF!</definedName>
    <definedName name="DT_EquipmentInventory_Cooling_CoolingSystem2" localSheetId="5">#REF!</definedName>
    <definedName name="DT_EquipmentInventory_Cooling_CoolingSystem2">#REF!</definedName>
    <definedName name="DT_EquipmentInventory_Cooling_CoolingSystem3" localSheetId="5">#REF!</definedName>
    <definedName name="DT_EquipmentInventory_Cooling_CoolingSystem3">#REF!</definedName>
    <definedName name="DT_EquipmentInventory_Cooling_CoolingSystem4" localSheetId="5">#REF!</definedName>
    <definedName name="DT_EquipmentInventory_Cooling_CoolingSystem4">#REF!</definedName>
    <definedName name="DT_EquipmentInventory_Cooling_CoolingSystem5" localSheetId="5">#REF!</definedName>
    <definedName name="DT_EquipmentInventory_Cooling_CoolingSystem5">#REF!</definedName>
    <definedName name="DT_EquipmentInventory_Cooling_Efficiency1" localSheetId="5">#REF!</definedName>
    <definedName name="DT_EquipmentInventory_Cooling_Efficiency1">#REF!</definedName>
    <definedName name="DT_EquipmentInventory_Cooling_Efficiency2" localSheetId="5">#REF!</definedName>
    <definedName name="DT_EquipmentInventory_Cooling_Efficiency2">#REF!</definedName>
    <definedName name="DT_EquipmentInventory_Cooling_Efficiency3" localSheetId="5">#REF!</definedName>
    <definedName name="DT_EquipmentInventory_Cooling_Efficiency3">#REF!</definedName>
    <definedName name="DT_EquipmentInventory_Cooling_Efficiency4" localSheetId="5">#REF!</definedName>
    <definedName name="DT_EquipmentInventory_Cooling_Efficiency4">#REF!</definedName>
    <definedName name="DT_EquipmentInventory_Cooling_Efficiency5" localSheetId="5">#REF!</definedName>
    <definedName name="DT_EquipmentInventory_Cooling_Efficiency5">#REF!</definedName>
    <definedName name="DT_EquipmentInventory_Cooling_EfficiencyUnits1" localSheetId="5">#REF!</definedName>
    <definedName name="DT_EquipmentInventory_Cooling_EfficiencyUnits1">#REF!</definedName>
    <definedName name="DT_EquipmentInventory_Cooling_EfficiencyUnits2" localSheetId="5">#REF!</definedName>
    <definedName name="DT_EquipmentInventory_Cooling_EfficiencyUnits2">#REF!</definedName>
    <definedName name="DT_EquipmentInventory_Cooling_EfficiencyUnits3" localSheetId="5">#REF!</definedName>
    <definedName name="DT_EquipmentInventory_Cooling_EfficiencyUnits3">#REF!</definedName>
    <definedName name="DT_EquipmentInventory_Cooling_EfficiencyUnits4" localSheetId="5">#REF!</definedName>
    <definedName name="DT_EquipmentInventory_Cooling_EfficiencyUnits4">#REF!</definedName>
    <definedName name="DT_EquipmentInventory_Cooling_EfficiencyUnits5" localSheetId="5">#REF!</definedName>
    <definedName name="DT_EquipmentInventory_Cooling_EfficiencyUnits5">#REF!</definedName>
    <definedName name="DT_EquipmentInventory_Cooling_FuelSource1" localSheetId="7">#REF!</definedName>
    <definedName name="DT_EquipmentInventory_Cooling_FuelSource1" localSheetId="5">'[4]Equipment Inventory(1)'!#REF!</definedName>
    <definedName name="DT_EquipmentInventory_Cooling_FuelSource1" localSheetId="0">'[4]Equipment Inventory(1)'!#REF!</definedName>
    <definedName name="DT_EquipmentInventory_Cooling_FuelSource1">'[4]Equipment Inventory(1)'!#REF!</definedName>
    <definedName name="DT_EquipmentInventory_Cooling_FuelSource2" localSheetId="5">#REF!</definedName>
    <definedName name="DT_EquipmentInventory_Cooling_FuelSource2">#REF!</definedName>
    <definedName name="DT_EquipmentInventory_Cooling_FuelSource3" localSheetId="5">#REF!</definedName>
    <definedName name="DT_EquipmentInventory_Cooling_FuelSource3">#REF!</definedName>
    <definedName name="DT_EquipmentInventory_Cooling_FuelSource4" localSheetId="5">#REF!</definedName>
    <definedName name="DT_EquipmentInventory_Cooling_FuelSource4">#REF!</definedName>
    <definedName name="DT_EquipmentInventory_Cooling_FuelSource5" localSheetId="5">#REF!</definedName>
    <definedName name="DT_EquipmentInventory_Cooling_FuelSource5">#REF!</definedName>
    <definedName name="DT_EquipmentInventory_Cooling_Location1" localSheetId="5">#REF!</definedName>
    <definedName name="DT_EquipmentInventory_Cooling_Location1">#REF!</definedName>
    <definedName name="DT_EquipmentInventory_Cooling_Location2" localSheetId="5">#REF!</definedName>
    <definedName name="DT_EquipmentInventory_Cooling_Location2">#REF!</definedName>
    <definedName name="DT_EquipmentInventory_Cooling_Location3" localSheetId="5">#REF!</definedName>
    <definedName name="DT_EquipmentInventory_Cooling_Location3">#REF!</definedName>
    <definedName name="DT_EquipmentInventory_Cooling_Location4" localSheetId="5">#REF!</definedName>
    <definedName name="DT_EquipmentInventory_Cooling_Location4">#REF!</definedName>
    <definedName name="DT_EquipmentInventory_Cooling_Location5" localSheetId="5">#REF!</definedName>
    <definedName name="DT_EquipmentInventory_Cooling_Location5">#REF!</definedName>
    <definedName name="DT_EquipmentInventory_Cooling_Quantity1" localSheetId="5">#REF!</definedName>
    <definedName name="DT_EquipmentInventory_Cooling_Quantity1">#REF!</definedName>
    <definedName name="DT_EquipmentInventory_Cooling_Quantity2" localSheetId="5">#REF!</definedName>
    <definedName name="DT_EquipmentInventory_Cooling_Quantity2">#REF!</definedName>
    <definedName name="DT_EquipmentInventory_Cooling_Quantity3" localSheetId="5">#REF!</definedName>
    <definedName name="DT_EquipmentInventory_Cooling_Quantity3">#REF!</definedName>
    <definedName name="DT_EquipmentInventory_Cooling_Quantity4" localSheetId="5">#REF!</definedName>
    <definedName name="DT_EquipmentInventory_Cooling_Quantity4">#REF!</definedName>
    <definedName name="DT_EquipmentInventory_Cooling_Quantity5" localSheetId="5">#REF!</definedName>
    <definedName name="DT_EquipmentInventory_Cooling_Quantity5">#REF!</definedName>
    <definedName name="DT_EquipmentInventory_Cooling_SpacesServed1" localSheetId="5">#REF!</definedName>
    <definedName name="DT_EquipmentInventory_Cooling_SpacesServed1">#REF!</definedName>
    <definedName name="DT_EquipmentInventory_Cooling_SpacesServed2" localSheetId="5">#REF!</definedName>
    <definedName name="DT_EquipmentInventory_Cooling_SpacesServed2">#REF!</definedName>
    <definedName name="DT_EquipmentInventory_Cooling_SpacesServed3" localSheetId="5">#REF!</definedName>
    <definedName name="DT_EquipmentInventory_Cooling_SpacesServed3">#REF!</definedName>
    <definedName name="DT_EquipmentInventory_Cooling_SpacesServed4" localSheetId="5">#REF!</definedName>
    <definedName name="DT_EquipmentInventory_Cooling_SpacesServed4">#REF!</definedName>
    <definedName name="DT_EquipmentInventory_Cooling_SpacesServed5" localSheetId="5">#REF!</definedName>
    <definedName name="DT_EquipmentInventory_Cooling_SpacesServed5">#REF!</definedName>
    <definedName name="DT_EquipmentInventory_Cooling_YearInstalled1" localSheetId="5">#REF!</definedName>
    <definedName name="DT_EquipmentInventory_Cooling_YearInstalled1">#REF!</definedName>
    <definedName name="DT_EquipmentInventory_Cooling_YearInstalled2" localSheetId="5">#REF!</definedName>
    <definedName name="DT_EquipmentInventory_Cooling_YearInstalled2">#REF!</definedName>
    <definedName name="DT_EquipmentInventory_Cooling_YearInstalled3" localSheetId="5">#REF!</definedName>
    <definedName name="DT_EquipmentInventory_Cooling_YearInstalled3">#REF!</definedName>
    <definedName name="DT_EquipmentInventory_Cooling_YearInstalled4" localSheetId="5">#REF!</definedName>
    <definedName name="DT_EquipmentInventory_Cooling_YearInstalled4">#REF!</definedName>
    <definedName name="DT_EquipmentInventory_Cooling_YearInstalled5" localSheetId="5">#REF!</definedName>
    <definedName name="DT_EquipmentInventory_Cooling_YearInstalled5">#REF!</definedName>
    <definedName name="DT_EquipmentInventory_DHW_ControlsDemand1" localSheetId="5">#REF!</definedName>
    <definedName name="DT_EquipmentInventory_DHW_ControlsDemand1">#REF!</definedName>
    <definedName name="DT_EquipmentInventory_DHW_ControlsDemand2" localSheetId="5">#REF!</definedName>
    <definedName name="DT_EquipmentInventory_DHW_ControlsDemand2">#REF!</definedName>
    <definedName name="DT_EquipmentInventory_DHW_ControlsDemand3" localSheetId="5">#REF!</definedName>
    <definedName name="DT_EquipmentInventory_DHW_ControlsDemand3">#REF!</definedName>
    <definedName name="DT_EquipmentInventory_DHW_ControlsDemand4" localSheetId="5">#REF!</definedName>
    <definedName name="DT_EquipmentInventory_DHW_ControlsDemand4">#REF!</definedName>
    <definedName name="DT_EquipmentInventory_DHW_ControlsDemand5" localSheetId="5">#REF!</definedName>
    <definedName name="DT_EquipmentInventory_DHW_ControlsDemand5">#REF!</definedName>
    <definedName name="DT_EquipmentInventory_DHW_ControlsManual1" localSheetId="5">#REF!</definedName>
    <definedName name="DT_EquipmentInventory_DHW_ControlsManual1">#REF!</definedName>
    <definedName name="DT_EquipmentInventory_DHW_ControlsManual2" localSheetId="5">#REF!</definedName>
    <definedName name="DT_EquipmentInventory_DHW_ControlsManual2">#REF!</definedName>
    <definedName name="DT_EquipmentInventory_DHW_ControlsManual3" localSheetId="5">#REF!</definedName>
    <definedName name="DT_EquipmentInventory_DHW_ControlsManual3">#REF!</definedName>
    <definedName name="DT_EquipmentInventory_DHW_ControlsManual4" localSheetId="5">#REF!</definedName>
    <definedName name="DT_EquipmentInventory_DHW_ControlsManual4">#REF!</definedName>
    <definedName name="DT_EquipmentInventory_DHW_ControlsManual5" localSheetId="5">#REF!</definedName>
    <definedName name="DT_EquipmentInventory_DHW_ControlsManual5">#REF!</definedName>
    <definedName name="DT_EquipmentInventory_DHW_ControlsNone1" localSheetId="5">#REF!</definedName>
    <definedName name="DT_EquipmentInventory_DHW_ControlsNone1">#REF!</definedName>
    <definedName name="DT_EquipmentInventory_DHW_ControlsNone2" localSheetId="5">#REF!</definedName>
    <definedName name="DT_EquipmentInventory_DHW_ControlsNone2">#REF!</definedName>
    <definedName name="DT_EquipmentInventory_DHW_ControlsNone3" localSheetId="5">#REF!</definedName>
    <definedName name="DT_EquipmentInventory_DHW_ControlsNone3">#REF!</definedName>
    <definedName name="DT_EquipmentInventory_DHW_ControlsNone4" localSheetId="5">#REF!</definedName>
    <definedName name="DT_EquipmentInventory_DHW_ControlsNone4">#REF!</definedName>
    <definedName name="DT_EquipmentInventory_DHW_ControlsNone5" localSheetId="5">#REF!</definedName>
    <definedName name="DT_EquipmentInventory_DHW_ControlsNone5">#REF!</definedName>
    <definedName name="DT_EquipmentInventory_DHW_ControlsThermostat1" localSheetId="5">#REF!</definedName>
    <definedName name="DT_EquipmentInventory_DHW_ControlsThermostat1">#REF!</definedName>
    <definedName name="DT_EquipmentInventory_DHW_ControlsThermostat2" localSheetId="5">#REF!</definedName>
    <definedName name="DT_EquipmentInventory_DHW_ControlsThermostat2">#REF!</definedName>
    <definedName name="DT_EquipmentInventory_DHW_ControlsThermostat3" localSheetId="5">#REF!</definedName>
    <definedName name="DT_EquipmentInventory_DHW_ControlsThermostat3">#REF!</definedName>
    <definedName name="DT_EquipmentInventory_DHW_ControlsThermostat4" localSheetId="5">#REF!</definedName>
    <definedName name="DT_EquipmentInventory_DHW_ControlsThermostat4">#REF!</definedName>
    <definedName name="DT_EquipmentInventory_DHW_ControlsThermostat5" localSheetId="5">#REF!</definedName>
    <definedName name="DT_EquipmentInventory_DHW_ControlsThermostat5">#REF!</definedName>
    <definedName name="DT_EquipmentInventory_DHW_ControlsTimer1" localSheetId="5">#REF!</definedName>
    <definedName name="DT_EquipmentInventory_DHW_ControlsTimer1">#REF!</definedName>
    <definedName name="DT_EquipmentInventory_DHW_ControlsTimer2" localSheetId="5">#REF!</definedName>
    <definedName name="DT_EquipmentInventory_DHW_ControlsTimer2">#REF!</definedName>
    <definedName name="DT_EquipmentInventory_DHW_ControlsTimer3" localSheetId="5">#REF!</definedName>
    <definedName name="DT_EquipmentInventory_DHW_ControlsTimer3">#REF!</definedName>
    <definedName name="DT_EquipmentInventory_DHW_ControlsTimer4" localSheetId="5">#REF!</definedName>
    <definedName name="DT_EquipmentInventory_DHW_ControlsTimer4">#REF!</definedName>
    <definedName name="DT_EquipmentInventory_DHW_ControlsTimer5" localSheetId="5">#REF!</definedName>
    <definedName name="DT_EquipmentInventory_DHW_ControlsTimer5">#REF!</definedName>
    <definedName name="DT_EquipmentInventory_DHW_DHWfromSpaceBoiler1" localSheetId="5">#REF!</definedName>
    <definedName name="DT_EquipmentInventory_DHW_DHWfromSpaceBoiler1">#REF!</definedName>
    <definedName name="DT_EquipmentInventory_DHW_DHWfromSpaceBoiler2" localSheetId="5">#REF!</definedName>
    <definedName name="DT_EquipmentInventory_DHW_DHWfromSpaceBoiler2">#REF!</definedName>
    <definedName name="DT_EquipmentInventory_DHW_DHWfromSpaceBoiler3" localSheetId="5">#REF!</definedName>
    <definedName name="DT_EquipmentInventory_DHW_DHWfromSpaceBoiler3">#REF!</definedName>
    <definedName name="DT_EquipmentInventory_DHW_DHWfromSpaceBoiler4" localSheetId="5">#REF!</definedName>
    <definedName name="DT_EquipmentInventory_DHW_DHWfromSpaceBoiler4">#REF!</definedName>
    <definedName name="DT_EquipmentInventory_DHW_DHWfromSpaceBoiler5" localSheetId="5">#REF!</definedName>
    <definedName name="DT_EquipmentInventory_DHW_DHWfromSpaceBoiler5">#REF!</definedName>
    <definedName name="DT_EquipmentInventory_DHW_EfficiencyUnits1" localSheetId="5">#REF!</definedName>
    <definedName name="DT_EquipmentInventory_DHW_EfficiencyUnits1">#REF!</definedName>
    <definedName name="DT_EquipmentInventory_DHW_EfficiencyUnits2" localSheetId="5">#REF!</definedName>
    <definedName name="DT_EquipmentInventory_DHW_EfficiencyUnits2">#REF!</definedName>
    <definedName name="DT_EquipmentInventory_DHW_EfficiencyUnits3" localSheetId="5">#REF!</definedName>
    <definedName name="DT_EquipmentInventory_DHW_EfficiencyUnits3">#REF!</definedName>
    <definedName name="DT_EquipmentInventory_DHW_EfficiencyUnits4" localSheetId="5">#REF!</definedName>
    <definedName name="DT_EquipmentInventory_DHW_EfficiencyUnits4">#REF!</definedName>
    <definedName name="DT_EquipmentInventory_DHW_EfficiencyUnits5" localSheetId="5">#REF!</definedName>
    <definedName name="DT_EquipmentInventory_DHW_EfficiencyUnits5">#REF!</definedName>
    <definedName name="DT_EquipmentInventory_DHW_FuelSource1" localSheetId="5">#REF!</definedName>
    <definedName name="DT_EquipmentInventory_DHW_FuelSource1">#REF!</definedName>
    <definedName name="DT_EquipmentInventory_DHW_FuelSource2" localSheetId="5">#REF!</definedName>
    <definedName name="DT_EquipmentInventory_DHW_FuelSource2">#REF!</definedName>
    <definedName name="DT_EquipmentInventory_DHW_FuelSource3" localSheetId="5">#REF!</definedName>
    <definedName name="DT_EquipmentInventory_DHW_FuelSource3">#REF!</definedName>
    <definedName name="DT_EquipmentInventory_DHW_FuelSource4" localSheetId="5">#REF!</definedName>
    <definedName name="DT_EquipmentInventory_DHW_FuelSource4">#REF!</definedName>
    <definedName name="DT_EquipmentInventory_DHW_FuelSource5" localSheetId="5">#REF!</definedName>
    <definedName name="DT_EquipmentInventory_DHW_FuelSource5">#REF!</definedName>
    <definedName name="DT_EquipmentInventory_DHW_InputMBH1" localSheetId="5">#REF!</definedName>
    <definedName name="DT_EquipmentInventory_DHW_InputMBH1">#REF!</definedName>
    <definedName name="DT_EquipmentInventory_DHW_InputMBH2" localSheetId="5">#REF!</definedName>
    <definedName name="DT_EquipmentInventory_DHW_InputMBH2">#REF!</definedName>
    <definedName name="DT_EquipmentInventory_DHW_InputMBH3" localSheetId="5">#REF!</definedName>
    <definedName name="DT_EquipmentInventory_DHW_InputMBH3">#REF!</definedName>
    <definedName name="DT_EquipmentInventory_DHW_InputMBH4" localSheetId="5">#REF!</definedName>
    <definedName name="DT_EquipmentInventory_DHW_InputMBH4">#REF!</definedName>
    <definedName name="DT_EquipmentInventory_DHW_InputMBH5" localSheetId="5">#REF!</definedName>
    <definedName name="DT_EquipmentInventory_DHW_InputMBH5">#REF!</definedName>
    <definedName name="DT_EquipmentInventory_DHW_Location1" localSheetId="5">#REF!</definedName>
    <definedName name="DT_EquipmentInventory_DHW_Location1">#REF!</definedName>
    <definedName name="DT_EquipmentInventory_DHW_Location2" localSheetId="5">#REF!</definedName>
    <definedName name="DT_EquipmentInventory_DHW_Location2">#REF!</definedName>
    <definedName name="DT_EquipmentInventory_DHW_Location3" localSheetId="5">#REF!</definedName>
    <definedName name="DT_EquipmentInventory_DHW_Location3">#REF!</definedName>
    <definedName name="DT_EquipmentInventory_DHW_Location4" localSheetId="5">#REF!</definedName>
    <definedName name="DT_EquipmentInventory_DHW_Location4">#REF!</definedName>
    <definedName name="DT_EquipmentInventory_DHW_Location5" localSheetId="5">#REF!</definedName>
    <definedName name="DT_EquipmentInventory_DHW_Location5">#REF!</definedName>
    <definedName name="DT_EquipmentInventory_DHW_Quantity1" localSheetId="5">#REF!</definedName>
    <definedName name="DT_EquipmentInventory_DHW_Quantity1">#REF!</definedName>
    <definedName name="DT_EquipmentInventory_DHW_Quantity2" localSheetId="5">#REF!</definedName>
    <definedName name="DT_EquipmentInventory_DHW_Quantity2">#REF!</definedName>
    <definedName name="DT_EquipmentInventory_DHW_Quantity3" localSheetId="5">#REF!</definedName>
    <definedName name="DT_EquipmentInventory_DHW_Quantity3">#REF!</definedName>
    <definedName name="DT_EquipmentInventory_DHW_Quantity4" localSheetId="5">#REF!</definedName>
    <definedName name="DT_EquipmentInventory_DHW_Quantity4">#REF!</definedName>
    <definedName name="DT_EquipmentInventory_DHW_Quantity5" localSheetId="5">#REF!</definedName>
    <definedName name="DT_EquipmentInventory_DHW_Quantity5">#REF!</definedName>
    <definedName name="DT_EquipmentInventory_DHW_RatedEfficiency1" localSheetId="5">#REF!</definedName>
    <definedName name="DT_EquipmentInventory_DHW_RatedEfficiency1">#REF!</definedName>
    <definedName name="DT_EquipmentInventory_DHW_RatedEfficiency2" localSheetId="5">#REF!</definedName>
    <definedName name="DT_EquipmentInventory_DHW_RatedEfficiency2">#REF!</definedName>
    <definedName name="DT_EquipmentInventory_DHW_RatedEfficiency3" localSheetId="5">#REF!</definedName>
    <definedName name="DT_EquipmentInventory_DHW_RatedEfficiency3">#REF!</definedName>
    <definedName name="DT_EquipmentInventory_DHW_RatedEfficiency4" localSheetId="5">#REF!</definedName>
    <definedName name="DT_EquipmentInventory_DHW_RatedEfficiency4">#REF!</definedName>
    <definedName name="DT_EquipmentInventory_DHW_RatedEfficiency5" localSheetId="5">#REF!</definedName>
    <definedName name="DT_EquipmentInventory_DHW_RatedEfficiency5">#REF!</definedName>
    <definedName name="DT_EquipmentInventory_DHW_SpacesServed1" localSheetId="5">#REF!</definedName>
    <definedName name="DT_EquipmentInventory_DHW_SpacesServed1">#REF!</definedName>
    <definedName name="DT_EquipmentInventory_DHW_SpacesServed2" localSheetId="5">#REF!</definedName>
    <definedName name="DT_EquipmentInventory_DHW_SpacesServed2">#REF!</definedName>
    <definedName name="DT_EquipmentInventory_DHW_SpacesServed3" localSheetId="5">#REF!</definedName>
    <definedName name="DT_EquipmentInventory_DHW_SpacesServed3">#REF!</definedName>
    <definedName name="DT_EquipmentInventory_DHW_SpacesServed4" localSheetId="5">#REF!</definedName>
    <definedName name="DT_EquipmentInventory_DHW_SpacesServed4">#REF!</definedName>
    <definedName name="DT_EquipmentInventory_DHW_SpacesServed5" localSheetId="5">#REF!</definedName>
    <definedName name="DT_EquipmentInventory_DHW_SpacesServed5">#REF!</definedName>
    <definedName name="DT_EquipmentInventory_DHW_System1" localSheetId="5">#REF!</definedName>
    <definedName name="DT_EquipmentInventory_DHW_System1">#REF!</definedName>
    <definedName name="DT_EquipmentInventory_DHW_System2" localSheetId="5">#REF!</definedName>
    <definedName name="DT_EquipmentInventory_DHW_System2">#REF!</definedName>
    <definedName name="DT_EquipmentInventory_DHW_System3" localSheetId="5">#REF!</definedName>
    <definedName name="DT_EquipmentInventory_DHW_System3">#REF!</definedName>
    <definedName name="DT_EquipmentInventory_DHW_System4" localSheetId="5">#REF!</definedName>
    <definedName name="DT_EquipmentInventory_DHW_System4">#REF!</definedName>
    <definedName name="DT_EquipmentInventory_DHW_System5" localSheetId="5">#REF!</definedName>
    <definedName name="DT_EquipmentInventory_DHW_System5">#REF!</definedName>
    <definedName name="DT_EquipmentInventory_DHW_VentingType1" localSheetId="5">#REF!</definedName>
    <definedName name="DT_EquipmentInventory_DHW_VentingType1">#REF!</definedName>
    <definedName name="DT_EquipmentInventory_DHW_VentingType2" localSheetId="5">#REF!</definedName>
    <definedName name="DT_EquipmentInventory_DHW_VentingType2">#REF!</definedName>
    <definedName name="DT_EquipmentInventory_DHW_VentingType3" localSheetId="5">#REF!</definedName>
    <definedName name="DT_EquipmentInventory_DHW_VentingType3">#REF!</definedName>
    <definedName name="DT_EquipmentInventory_DHW_VentingType4" localSheetId="5">#REF!</definedName>
    <definedName name="DT_EquipmentInventory_DHW_VentingType4">#REF!</definedName>
    <definedName name="DT_EquipmentInventory_DHW_VentingType5" localSheetId="5">#REF!</definedName>
    <definedName name="DT_EquipmentInventory_DHW_VentingType5">#REF!</definedName>
    <definedName name="DT_EquipmentInventory_DHW_YearInstalled1" localSheetId="5">#REF!</definedName>
    <definedName name="DT_EquipmentInventory_DHW_YearInstalled1">#REF!</definedName>
    <definedName name="DT_EquipmentInventory_DHW_YearInstalled2" localSheetId="5">#REF!</definedName>
    <definedName name="DT_EquipmentInventory_DHW_YearInstalled2">#REF!</definedName>
    <definedName name="DT_EquipmentInventory_DHW_YearInstalled3" localSheetId="5">#REF!</definedName>
    <definedName name="DT_EquipmentInventory_DHW_YearInstalled3">#REF!</definedName>
    <definedName name="DT_EquipmentInventory_DHW_YearInstalled4" localSheetId="5">#REF!</definedName>
    <definedName name="DT_EquipmentInventory_DHW_YearInstalled4">#REF!</definedName>
    <definedName name="DT_EquipmentInventory_DHW_YearInstalled5" localSheetId="5">#REF!</definedName>
    <definedName name="DT_EquipmentInventory_DHW_YearInstalled5">#REF!</definedName>
    <definedName name="DT_EquipmentInventory_Envelope_ExteriorWalls_AboveGradeArea" localSheetId="5">#REF!</definedName>
    <definedName name="DT_EquipmentInventory_Envelope_ExteriorWalls_AboveGradeArea">#REF!</definedName>
    <definedName name="DT_EquipmentInventory_Envelope_ExteriorWalls_BrickCavity" localSheetId="5">#REF!</definedName>
    <definedName name="DT_EquipmentInventory_Envelope_ExteriorWalls_BrickCavity">#REF!</definedName>
    <definedName name="DT_EquipmentInventory_Envelope_ExteriorWalls_ContinuousAngle" localSheetId="5">#REF!</definedName>
    <definedName name="DT_EquipmentInventory_Envelope_ExteriorWalls_ContinuousAngle">#REF!</definedName>
    <definedName name="DT_EquipmentInventory_Envelope_ExteriorWalls_CurtainWall" localSheetId="5">#REF!</definedName>
    <definedName name="DT_EquipmentInventory_Envelope_ExteriorWalls_CurtainWall">#REF!</definedName>
    <definedName name="DT_EquipmentInventory_Envelope_ExteriorWalls_MasonryBearing" localSheetId="5">#REF!</definedName>
    <definedName name="DT_EquipmentInventory_Envelope_ExteriorWalls_MasonryBearing">#REF!</definedName>
    <definedName name="DT_EquipmentInventory_Envelope_ExteriorWalls_Other" localSheetId="5">#REF!</definedName>
    <definedName name="DT_EquipmentInventory_Envelope_ExteriorWalls_Other">#REF!</definedName>
    <definedName name="DT_EquipmentInventory_Envelope_ExteriorWalls_OtherSpecify" localSheetId="5">#REF!</definedName>
    <definedName name="DT_EquipmentInventory_Envelope_ExteriorWalls_OtherSpecify">#REF!</definedName>
    <definedName name="DT_EquipmentInventory_Envelope_ExteriorWalls_SlabEdge" localSheetId="5">#REF!</definedName>
    <definedName name="DT_EquipmentInventory_Envelope_ExteriorWalls_SlabEdge">#REF!</definedName>
    <definedName name="DT_EquipmentInventory_Envelope_ExteriorWalls_SteelStud" localSheetId="5">#REF!</definedName>
    <definedName name="DT_EquipmentInventory_Envelope_ExteriorWalls_SteelStud">#REF!</definedName>
    <definedName name="DT_EquipmentInventory_Envelope_ExteriorWalls_VisionGlazing" localSheetId="5">#REF!</definedName>
    <definedName name="DT_EquipmentInventory_Envelope_ExteriorWalls_VisionGlazing">#REF!</definedName>
    <definedName name="DT_EquipmentInventory_Envelope_ExteriorWalls_WindowWall" localSheetId="5">#REF!</definedName>
    <definedName name="DT_EquipmentInventory_Envelope_ExteriorWalls_WindowWall">#REF!</definedName>
    <definedName name="DT_EquipmentInventory_Envelope_Windows_FramingMaterial1" localSheetId="5">#REF!</definedName>
    <definedName name="DT_EquipmentInventory_Envelope_Windows_FramingMaterial1">#REF!</definedName>
    <definedName name="DT_EquipmentInventory_Envelope_Windows_FramingMaterial2" localSheetId="5">#REF!</definedName>
    <definedName name="DT_EquipmentInventory_Envelope_Windows_FramingMaterial2">#REF!</definedName>
    <definedName name="DT_EquipmentInventory_Envelope_Windows_FramingMaterial3" localSheetId="5">#REF!</definedName>
    <definedName name="DT_EquipmentInventory_Envelope_Windows_FramingMaterial3">#REF!</definedName>
    <definedName name="DT_EquipmentInventory_Envelope_Windows_FramingMaterial4" localSheetId="5">#REF!</definedName>
    <definedName name="DT_EquipmentInventory_Envelope_Windows_FramingMaterial4">#REF!</definedName>
    <definedName name="DT_EquipmentInventory_Envelope_Windows_FramingMaterial5" localSheetId="5">#REF!</definedName>
    <definedName name="DT_EquipmentInventory_Envelope_Windows_FramingMaterial5">#REF!</definedName>
    <definedName name="DT_EquipmentInventory_Envelope_Windows_GasFilled1" localSheetId="5">#REF!</definedName>
    <definedName name="DT_EquipmentInventory_Envelope_Windows_GasFilled1">#REF!</definedName>
    <definedName name="DT_EquipmentInventory_Envelope_Windows_GasFilled2" localSheetId="5">#REF!</definedName>
    <definedName name="DT_EquipmentInventory_Envelope_Windows_GasFilled2">#REF!</definedName>
    <definedName name="DT_EquipmentInventory_Envelope_Windows_GasFilled3" localSheetId="5">#REF!</definedName>
    <definedName name="DT_EquipmentInventory_Envelope_Windows_GasFilled3">#REF!</definedName>
    <definedName name="DT_EquipmentInventory_Envelope_Windows_GasFilled4" localSheetId="5">#REF!</definedName>
    <definedName name="DT_EquipmentInventory_Envelope_Windows_GasFilled4">#REF!</definedName>
    <definedName name="DT_EquipmentInventory_Envelope_Windows_GasFilled5" localSheetId="5">#REF!</definedName>
    <definedName name="DT_EquipmentInventory_Envelope_Windows_GasFilled5">#REF!</definedName>
    <definedName name="DT_EquipmentInventory_Envelope_Windows_GlassCoating1" localSheetId="5">#REF!</definedName>
    <definedName name="DT_EquipmentInventory_Envelope_Windows_GlassCoating1">#REF!</definedName>
    <definedName name="DT_EquipmentInventory_Envelope_Windows_GlassCoating2" localSheetId="5">#REF!</definedName>
    <definedName name="DT_EquipmentInventory_Envelope_Windows_GlassCoating2">#REF!</definedName>
    <definedName name="DT_EquipmentInventory_Envelope_Windows_GlassCoating3" localSheetId="5">#REF!</definedName>
    <definedName name="DT_EquipmentInventory_Envelope_Windows_GlassCoating3">#REF!</definedName>
    <definedName name="DT_EquipmentInventory_Envelope_Windows_GlassCoating4" localSheetId="5">#REF!</definedName>
    <definedName name="DT_EquipmentInventory_Envelope_Windows_GlassCoating4">#REF!</definedName>
    <definedName name="DT_EquipmentInventory_Envelope_Windows_GlassCoating5" localSheetId="5">#REF!</definedName>
    <definedName name="DT_EquipmentInventory_Envelope_Windows_GlassCoating5">#REF!</definedName>
    <definedName name="DT_EquipmentInventory_Envelope_Windows_Operable1" localSheetId="5">#REF!</definedName>
    <definedName name="DT_EquipmentInventory_Envelope_Windows_Operable1">#REF!</definedName>
    <definedName name="DT_EquipmentInventory_Envelope_Windows_Operable2" localSheetId="5">#REF!</definedName>
    <definedName name="DT_EquipmentInventory_Envelope_Windows_Operable2">#REF!</definedName>
    <definedName name="DT_EquipmentInventory_Envelope_Windows_Operable3" localSheetId="5">#REF!</definedName>
    <definedName name="DT_EquipmentInventory_Envelope_Windows_Operable3">#REF!</definedName>
    <definedName name="DT_EquipmentInventory_Envelope_Windows_Operable4" localSheetId="5">#REF!</definedName>
    <definedName name="DT_EquipmentInventory_Envelope_Windows_Operable4">#REF!</definedName>
    <definedName name="DT_EquipmentInventory_Envelope_Windows_Operable5" localSheetId="5">#REF!</definedName>
    <definedName name="DT_EquipmentInventory_Envelope_Windows_Operable5">#REF!</definedName>
    <definedName name="DT_EquipmentInventory_Envelope_Windows_Panes1" localSheetId="5">#REF!</definedName>
    <definedName name="DT_EquipmentInventory_Envelope_Windows_Panes1">#REF!</definedName>
    <definedName name="DT_EquipmentInventory_Envelope_Windows_Panes2" localSheetId="5">#REF!</definedName>
    <definedName name="DT_EquipmentInventory_Envelope_Windows_Panes2">#REF!</definedName>
    <definedName name="DT_EquipmentInventory_Envelope_Windows_Panes3" localSheetId="5">#REF!</definedName>
    <definedName name="DT_EquipmentInventory_Envelope_Windows_Panes3">#REF!</definedName>
    <definedName name="DT_EquipmentInventory_Envelope_Windows_Panes4" localSheetId="5">#REF!</definedName>
    <definedName name="DT_EquipmentInventory_Envelope_Windows_Panes4">#REF!</definedName>
    <definedName name="DT_EquipmentInventory_Envelope_Windows_Panes5" localSheetId="5">#REF!</definedName>
    <definedName name="DT_EquipmentInventory_Envelope_Windows_Panes5">#REF!</definedName>
    <definedName name="DT_EquipmentInventory_Envelope_Windows_ThermalBreak1" localSheetId="5">#REF!</definedName>
    <definedName name="DT_EquipmentInventory_Envelope_Windows_ThermalBreak1">#REF!</definedName>
    <definedName name="DT_EquipmentInventory_Envelope_Windows_ThermalBreak2" localSheetId="5">#REF!</definedName>
    <definedName name="DT_EquipmentInventory_Envelope_Windows_ThermalBreak2">#REF!</definedName>
    <definedName name="DT_EquipmentInventory_Envelope_Windows_ThermalBreak3" localSheetId="5">#REF!</definedName>
    <definedName name="DT_EquipmentInventory_Envelope_Windows_ThermalBreak3">#REF!</definedName>
    <definedName name="DT_EquipmentInventory_Envelope_Windows_ThermalBreak4" localSheetId="5">#REF!</definedName>
    <definedName name="DT_EquipmentInventory_Envelope_Windows_ThermalBreak4">#REF!</definedName>
    <definedName name="DT_EquipmentInventory_Envelope_Windows_ThermalBreak5" localSheetId="5">#REF!</definedName>
    <definedName name="DT_EquipmentInventory_Envelope_Windows_ThermalBreak5">#REF!</definedName>
    <definedName name="DT_EquipmentInventory_GeneratingEquipment_BackUp_Capacity" localSheetId="5">#REF!</definedName>
    <definedName name="DT_EquipmentInventory_GeneratingEquipment_BackUp_Capacity">#REF!</definedName>
    <definedName name="DT_EquipmentInventory_GeneratingEquipment_BackUp_Fuel" localSheetId="5">#REF!</definedName>
    <definedName name="DT_EquipmentInventory_GeneratingEquipment_BackUp_Fuel">#REF!</definedName>
    <definedName name="DT_EquipmentInventory_GeneratingEquipment_BackUp_Type" localSheetId="5">#REF!</definedName>
    <definedName name="DT_EquipmentInventory_GeneratingEquipment_BackUp_Type">#REF!</definedName>
    <definedName name="DT_EquipmentInventory_GeneratingEquipment_BackUp_UsedDemandResponse" localSheetId="5">#REF!</definedName>
    <definedName name="DT_EquipmentInventory_GeneratingEquipment_BackUp_UsedDemandResponse">#REF!</definedName>
    <definedName name="DT_EquipmentInventory_GeneratingEquipment_BackUp_YearInstalled" localSheetId="5">#REF!</definedName>
    <definedName name="DT_EquipmentInventory_GeneratingEquipment_BackUp_YearInstalled">#REF!</definedName>
    <definedName name="DT_EquipmentInventory_GeneratingEquipment_CHP_Fuel" localSheetId="5">#REF!</definedName>
    <definedName name="DT_EquipmentInventory_GeneratingEquipment_CHP_Fuel">#REF!</definedName>
    <definedName name="DT_EquipmentInventory_GeneratingEquipment_CHP_FuelCell" localSheetId="5">#REF!</definedName>
    <definedName name="DT_EquipmentInventory_GeneratingEquipment_CHP_FuelCell">#REF!</definedName>
    <definedName name="DT_EquipmentInventory_GeneratingEquipment_CHP_GasTurbine" localSheetId="5">#REF!</definedName>
    <definedName name="DT_EquipmentInventory_GeneratingEquipment_CHP_GasTurbine">#REF!</definedName>
    <definedName name="DT_EquipmentInventory_GeneratingEquipment_CHP_MicroTurbine" localSheetId="5">#REF!</definedName>
    <definedName name="DT_EquipmentInventory_GeneratingEquipment_CHP_MicroTurbine">#REF!</definedName>
    <definedName name="DT_EquipmentInventory_GeneratingEquipment_CHP_OperatingHours" localSheetId="5">#REF!</definedName>
    <definedName name="DT_EquipmentInventory_GeneratingEquipment_CHP_OperatingHours">#REF!</definedName>
    <definedName name="DT_EquipmentInventory_GeneratingEquipment_CHP_PeakCapacity" localSheetId="5">#REF!</definedName>
    <definedName name="DT_EquipmentInventory_GeneratingEquipment_CHP_PeakCapacity">#REF!</definedName>
    <definedName name="DT_EquipmentInventory_GeneratingEquipment_CHP_ReciprocatingEngine" localSheetId="5">#REF!</definedName>
    <definedName name="DT_EquipmentInventory_GeneratingEquipment_CHP_ReciprocatingEngine">#REF!</definedName>
    <definedName name="DT_EquipmentInventory_GeneratingEquipment_CHP_YearInstalled" localSheetId="5">#REF!</definedName>
    <definedName name="DT_EquipmentInventory_GeneratingEquipment_CHP_YearInstalled">#REF!</definedName>
    <definedName name="DT_EquipmentInventory_GeneratingEquipment_Renewables_SolarPV" localSheetId="5">#REF!</definedName>
    <definedName name="DT_EquipmentInventory_GeneratingEquipment_Renewables_SolarPV">#REF!</definedName>
    <definedName name="DT_EquipmentInventory_GeneratingEquipment_Renewables_SolarPVCapacity" localSheetId="5">#REF!</definedName>
    <definedName name="DT_EquipmentInventory_GeneratingEquipment_Renewables_SolarPVCapacity">#REF!</definedName>
    <definedName name="DT_EquipmentInventory_GeneratingEquipment_Renewables_SolarThermal" localSheetId="5">#REF!</definedName>
    <definedName name="DT_EquipmentInventory_GeneratingEquipment_Renewables_SolarThermal">#REF!</definedName>
    <definedName name="DT_EquipmentInventory_GeneratingEquipment_Renewables_SolarThermalCapacity" localSheetId="5">#REF!</definedName>
    <definedName name="DT_EquipmentInventory_GeneratingEquipment_Renewables_SolarThermalCapacity">#REF!</definedName>
    <definedName name="DT_EquipmentInventory_GeneratingEquipment_Renewables_SolarWind" localSheetId="5">#REF!</definedName>
    <definedName name="DT_EquipmentInventory_GeneratingEquipment_Renewables_SolarWind">#REF!</definedName>
    <definedName name="DT_EquipmentInventory_GeneratingEquipment_Renewables_SolarWindCapacity" localSheetId="5">#REF!</definedName>
    <definedName name="DT_EquipmentInventory_GeneratingEquipment_Renewables_SolarWindCapacity">#REF!</definedName>
    <definedName name="DT_EquipmentInventory_Heating_Burners_EquipmentType1" localSheetId="5">#REF!</definedName>
    <definedName name="DT_EquipmentInventory_Heating_Burners_EquipmentType1">#REF!</definedName>
    <definedName name="DT_EquipmentInventory_Heating_Burners_EquipmentType2" localSheetId="5">#REF!</definedName>
    <definedName name="DT_EquipmentInventory_Heating_Burners_EquipmentType2">#REF!</definedName>
    <definedName name="DT_EquipmentInventory_Heating_Burners_EquipmentType3" localSheetId="5">#REF!</definedName>
    <definedName name="DT_EquipmentInventory_Heating_Burners_EquipmentType3">#REF!</definedName>
    <definedName name="DT_EquipmentInventory_Heating_Burners_EquipmentType4" localSheetId="5">#REF!</definedName>
    <definedName name="DT_EquipmentInventory_Heating_Burners_EquipmentType4">#REF!</definedName>
    <definedName name="DT_EquipmentInventory_Heating_Burners_EquipmentType5" localSheetId="5">#REF!</definedName>
    <definedName name="DT_EquipmentInventory_Heating_Burners_EquipmentType5">#REF!</definedName>
    <definedName name="DT_EquipmentInventory_Heating_Burners_Quantity1" localSheetId="5">#REF!</definedName>
    <definedName name="DT_EquipmentInventory_Heating_Burners_Quantity1">#REF!</definedName>
    <definedName name="DT_EquipmentInventory_Heating_Burners_Quantity2" localSheetId="5">#REF!</definedName>
    <definedName name="DT_EquipmentInventory_Heating_Burners_Quantity2">#REF!</definedName>
    <definedName name="DT_EquipmentInventory_Heating_Burners_Quantity3" localSheetId="5">#REF!</definedName>
    <definedName name="DT_EquipmentInventory_Heating_Burners_Quantity3">#REF!</definedName>
    <definedName name="DT_EquipmentInventory_Heating_Burners_Quantity4" localSheetId="5">#REF!</definedName>
    <definedName name="DT_EquipmentInventory_Heating_Burners_Quantity4">#REF!</definedName>
    <definedName name="DT_EquipmentInventory_Heating_Burners_Quantity5" localSheetId="5">#REF!</definedName>
    <definedName name="DT_EquipmentInventory_Heating_Burners_Quantity5">#REF!</definedName>
    <definedName name="DT_EquipmentInventory_Heating_Burners_YearInstalled1" localSheetId="5">#REF!</definedName>
    <definedName name="DT_EquipmentInventory_Heating_Burners_YearInstalled1">#REF!</definedName>
    <definedName name="DT_EquipmentInventory_Heating_Burners_YearInstalled2" localSheetId="5">#REF!</definedName>
    <definedName name="DT_EquipmentInventory_Heating_Burners_YearInstalled2">#REF!</definedName>
    <definedName name="DT_EquipmentInventory_Heating_Burners_YearInstalled3" localSheetId="5">#REF!</definedName>
    <definedName name="DT_EquipmentInventory_Heating_Burners_YearInstalled3">#REF!</definedName>
    <definedName name="DT_EquipmentInventory_Heating_Burners_YearInstalled4" localSheetId="5">#REF!</definedName>
    <definedName name="DT_EquipmentInventory_Heating_Burners_YearInstalled4">#REF!</definedName>
    <definedName name="DT_EquipmentInventory_Heating_Burners_YearInstalled5" localSheetId="5">#REF!</definedName>
    <definedName name="DT_EquipmentInventory_Heating_Burners_YearInstalled5">#REF!</definedName>
    <definedName name="DT_EquipmentInventory_Heating_DistributionSystem_MultipleZones1" localSheetId="5">#REF!</definedName>
    <definedName name="DT_EquipmentInventory_Heating_DistributionSystem_MultipleZones1">#REF!</definedName>
    <definedName name="DT_EquipmentInventory_Heating_DistributionSystem_MultipleZones2" localSheetId="5">#REF!</definedName>
    <definedName name="DT_EquipmentInventory_Heating_DistributionSystem_MultipleZones2">#REF!</definedName>
    <definedName name="DT_EquipmentInventory_Heating_DistributionSystem_MultipleZones3" localSheetId="5">#REF!</definedName>
    <definedName name="DT_EquipmentInventory_Heating_DistributionSystem_MultipleZones3">#REF!</definedName>
    <definedName name="DT_EquipmentInventory_Heating_DistributionSystem_MultipleZones4" localSheetId="5">#REF!</definedName>
    <definedName name="DT_EquipmentInventory_Heating_DistributionSystem_MultipleZones4">#REF!</definedName>
    <definedName name="DT_EquipmentInventory_Heating_DistributionSystem_MultipleZones5" localSheetId="5">#REF!</definedName>
    <definedName name="DT_EquipmentInventory_Heating_DistributionSystem_MultipleZones5">#REF!</definedName>
    <definedName name="DT_EquipmentInventory_Heating_DistributionSystem_Type1" localSheetId="5">#REF!</definedName>
    <definedName name="DT_EquipmentInventory_Heating_DistributionSystem_Type1">#REF!</definedName>
    <definedName name="DT_EquipmentInventory_Heating_DistributionSystem_Type2" localSheetId="5">#REF!</definedName>
    <definedName name="DT_EquipmentInventory_Heating_DistributionSystem_Type2">#REF!</definedName>
    <definedName name="DT_EquipmentInventory_Heating_DistributionSystem_Type3" localSheetId="5">#REF!</definedName>
    <definedName name="DT_EquipmentInventory_Heating_DistributionSystem_Type3">#REF!</definedName>
    <definedName name="DT_EquipmentInventory_Heating_DistributionSystem_Type4" localSheetId="5">#REF!</definedName>
    <definedName name="DT_EquipmentInventory_Heating_DistributionSystem_Type4">#REF!</definedName>
    <definedName name="DT_EquipmentInventory_Heating_DistributionSystem_Type5" localSheetId="5">#REF!</definedName>
    <definedName name="DT_EquipmentInventory_Heating_DistributionSystem_Type5">#REF!</definedName>
    <definedName name="DT_EquipmentInventory_Heating_HeatingSystem_ControlsDemand1" localSheetId="5">#REF!</definedName>
    <definedName name="DT_EquipmentInventory_Heating_HeatingSystem_ControlsDemand1">#REF!</definedName>
    <definedName name="DT_EquipmentInventory_Heating_HeatingSystem_ControlsManual1" localSheetId="5">#REF!</definedName>
    <definedName name="DT_EquipmentInventory_Heating_HeatingSystem_ControlsManual1">#REF!</definedName>
    <definedName name="DT_EquipmentInventory_Heating_HeatingSystem_ControlsNone1" localSheetId="5">#REF!</definedName>
    <definedName name="DT_EquipmentInventory_Heating_HeatingSystem_ControlsNone1">#REF!</definedName>
    <definedName name="DT_EquipmentInventory_Heating_HeatingSystem_ControlsThermostat1" localSheetId="5">#REF!</definedName>
    <definedName name="DT_EquipmentInventory_Heating_HeatingSystem_ControlsThermostat1">#REF!</definedName>
    <definedName name="DT_EquipmentInventory_Heating_HeatingSystem_ControlsTimer1" localSheetId="5">#REF!</definedName>
    <definedName name="DT_EquipmentInventory_Heating_HeatingSystem_ControlsTimer1">#REF!</definedName>
    <definedName name="DT_EquipmentInventory_Heating_HeatingSystem_Efficiency1" localSheetId="5">#REF!</definedName>
    <definedName name="DT_EquipmentInventory_Heating_HeatingSystem_Efficiency1">#REF!</definedName>
    <definedName name="DT_EquipmentInventory_Heating_HeatingSystem_Efficiency2" localSheetId="5">#REF!</definedName>
    <definedName name="DT_EquipmentInventory_Heating_HeatingSystem_Efficiency2">#REF!</definedName>
    <definedName name="DT_EquipmentInventory_Heating_HeatingSystem_Efficiency3" localSheetId="5">#REF!</definedName>
    <definedName name="DT_EquipmentInventory_Heating_HeatingSystem_Efficiency3">#REF!</definedName>
    <definedName name="DT_EquipmentInventory_Heating_HeatingSystem_Efficiency4" localSheetId="5">#REF!</definedName>
    <definedName name="DT_EquipmentInventory_Heating_HeatingSystem_Efficiency4">#REF!</definedName>
    <definedName name="DT_EquipmentInventory_Heating_HeatingSystem_Efficiency5" localSheetId="5">#REF!</definedName>
    <definedName name="DT_EquipmentInventory_Heating_HeatingSystem_Efficiency5">#REF!</definedName>
    <definedName name="DT_EquipmentInventory_Heating_HeatingSystem_EfficiencyUnits1" localSheetId="5">#REF!</definedName>
    <definedName name="DT_EquipmentInventory_Heating_HeatingSystem_EfficiencyUnits1">#REF!</definedName>
    <definedName name="DT_EquipmentInventory_Heating_HeatingSystem_EfficiencyUnits2" localSheetId="5">#REF!</definedName>
    <definedName name="DT_EquipmentInventory_Heating_HeatingSystem_EfficiencyUnits2">#REF!</definedName>
    <definedName name="DT_EquipmentInventory_Heating_HeatingSystem_EfficiencyUnits3" localSheetId="5">#REF!</definedName>
    <definedName name="DT_EquipmentInventory_Heating_HeatingSystem_EfficiencyUnits3">#REF!</definedName>
    <definedName name="DT_EquipmentInventory_Heating_HeatingSystem_EfficiencyUnits4" localSheetId="5">#REF!</definedName>
    <definedName name="DT_EquipmentInventory_Heating_HeatingSystem_EfficiencyUnits4">#REF!</definedName>
    <definedName name="DT_EquipmentInventory_Heating_HeatingSystem_EfficiencyUnits5" localSheetId="5">#REF!</definedName>
    <definedName name="DT_EquipmentInventory_Heating_HeatingSystem_EfficiencyUnits5">#REF!</definedName>
    <definedName name="DT_EquipmentInventory_Heating_HeatingSystem_FuelSource1" localSheetId="7">#REF!</definedName>
    <definedName name="DT_EquipmentInventory_Heating_HeatingSystem_FuelSource1" localSheetId="5">'[4]Equipment Inventory(1)'!#REF!</definedName>
    <definedName name="DT_EquipmentInventory_Heating_HeatingSystem_FuelSource1" localSheetId="0">'[4]Equipment Inventory(1)'!#REF!</definedName>
    <definedName name="DT_EquipmentInventory_Heating_HeatingSystem_FuelSource1">'[4]Equipment Inventory(1)'!#REF!</definedName>
    <definedName name="DT_EquipmentInventory_Heating_HeatingSystem_FuelSource2" localSheetId="5">#REF!</definedName>
    <definedName name="DT_EquipmentInventory_Heating_HeatingSystem_FuelSource2">#REF!</definedName>
    <definedName name="DT_EquipmentInventory_Heating_HeatingSystem_FuelSource3" localSheetId="5">#REF!</definedName>
    <definedName name="DT_EquipmentInventory_Heating_HeatingSystem_FuelSource3">#REF!</definedName>
    <definedName name="DT_EquipmentInventory_Heating_HeatingSystem_FuelSource4" localSheetId="5">#REF!</definedName>
    <definedName name="DT_EquipmentInventory_Heating_HeatingSystem_FuelSource4">#REF!</definedName>
    <definedName name="DT_EquipmentInventory_Heating_HeatingSystem_FuelSource5" localSheetId="5">#REF!</definedName>
    <definedName name="DT_EquipmentInventory_Heating_HeatingSystem_FuelSource5">#REF!</definedName>
    <definedName name="DT_EquipmentInventory_Heating_HeatingSystem_HeatingSystem1" localSheetId="5">#REF!</definedName>
    <definedName name="DT_EquipmentInventory_Heating_HeatingSystem_HeatingSystem1">#REF!</definedName>
    <definedName name="DT_EquipmentInventory_Heating_HeatingSystem_HeatingSystem2" localSheetId="5">#REF!</definedName>
    <definedName name="DT_EquipmentInventory_Heating_HeatingSystem_HeatingSystem2">#REF!</definedName>
    <definedName name="DT_EquipmentInventory_Heating_HeatingSystem_HeatingSystem3" localSheetId="5">#REF!</definedName>
    <definedName name="DT_EquipmentInventory_Heating_HeatingSystem_HeatingSystem3">#REF!</definedName>
    <definedName name="DT_EquipmentInventory_Heating_HeatingSystem_HeatingSystem4" localSheetId="5">#REF!</definedName>
    <definedName name="DT_EquipmentInventory_Heating_HeatingSystem_HeatingSystem4">#REF!</definedName>
    <definedName name="DT_EquipmentInventory_Heating_HeatingSystem_HeatingSystem5" localSheetId="5">#REF!</definedName>
    <definedName name="DT_EquipmentInventory_Heating_HeatingSystem_HeatingSystem5">#REF!</definedName>
    <definedName name="DT_EquipmentInventory_Heating_HeatingSystem_InputMBH1" localSheetId="5">#REF!</definedName>
    <definedName name="DT_EquipmentInventory_Heating_HeatingSystem_InputMBH1">#REF!</definedName>
    <definedName name="DT_EquipmentInventory_Heating_HeatingSystem_Location1" localSheetId="5">#REF!</definedName>
    <definedName name="DT_EquipmentInventory_Heating_HeatingSystem_Location1">#REF!</definedName>
    <definedName name="DT_EquipmentInventory_Heating_HeatingSystem_Location2" localSheetId="5">#REF!</definedName>
    <definedName name="DT_EquipmentInventory_Heating_HeatingSystem_Location2">#REF!</definedName>
    <definedName name="DT_EquipmentInventory_Heating_HeatingSystem_Location3" localSheetId="5">#REF!</definedName>
    <definedName name="DT_EquipmentInventory_Heating_HeatingSystem_Location3">#REF!</definedName>
    <definedName name="DT_EquipmentInventory_Heating_HeatingSystem_Location4" localSheetId="5">#REF!</definedName>
    <definedName name="DT_EquipmentInventory_Heating_HeatingSystem_Location4">#REF!</definedName>
    <definedName name="DT_EquipmentInventory_Heating_HeatingSystem_Location5" localSheetId="5">#REF!</definedName>
    <definedName name="DT_EquipmentInventory_Heating_HeatingSystem_Location5">#REF!</definedName>
    <definedName name="DT_EquipmentInventory_Heating_HeatingSystem_OutputMBH1" localSheetId="5">#REF!</definedName>
    <definedName name="DT_EquipmentInventory_Heating_HeatingSystem_OutputMBH1">#REF!</definedName>
    <definedName name="DT_EquipmentInventory_Heating_HeatingSystem_Quantity1" localSheetId="5">#REF!</definedName>
    <definedName name="DT_EquipmentInventory_Heating_HeatingSystem_Quantity1">#REF!</definedName>
    <definedName name="DT_EquipmentInventory_Heating_HeatingSystem_Quantity2" localSheetId="5">#REF!</definedName>
    <definedName name="DT_EquipmentInventory_Heating_HeatingSystem_Quantity2">#REF!</definedName>
    <definedName name="DT_EquipmentInventory_Heating_HeatingSystem_Quantity3" localSheetId="5">#REF!</definedName>
    <definedName name="DT_EquipmentInventory_Heating_HeatingSystem_Quantity3">#REF!</definedName>
    <definedName name="DT_EquipmentInventory_Heating_HeatingSystem_Quantity4" localSheetId="5">#REF!</definedName>
    <definedName name="DT_EquipmentInventory_Heating_HeatingSystem_Quantity4">#REF!</definedName>
    <definedName name="DT_EquipmentInventory_Heating_HeatingSystem_Quantity5" localSheetId="5">#REF!</definedName>
    <definedName name="DT_EquipmentInventory_Heating_HeatingSystem_Quantity5">#REF!</definedName>
    <definedName name="DT_EquipmentInventory_Heating_HeatingSystem_SpacesServed1" localSheetId="5">#REF!</definedName>
    <definedName name="DT_EquipmentInventory_Heating_HeatingSystem_SpacesServed1">#REF!</definedName>
    <definedName name="DT_EquipmentInventory_Heating_HeatingSystem_SpacesServed2" localSheetId="5">#REF!</definedName>
    <definedName name="DT_EquipmentInventory_Heating_HeatingSystem_SpacesServed2">#REF!</definedName>
    <definedName name="DT_EquipmentInventory_Heating_HeatingSystem_SpacesServed3" localSheetId="5">#REF!</definedName>
    <definedName name="DT_EquipmentInventory_Heating_HeatingSystem_SpacesServed3">#REF!</definedName>
    <definedName name="DT_EquipmentInventory_Heating_HeatingSystem_SpacesServed4" localSheetId="5">#REF!</definedName>
    <definedName name="DT_EquipmentInventory_Heating_HeatingSystem_SpacesServed4">#REF!</definedName>
    <definedName name="DT_EquipmentInventory_Heating_HeatingSystem_SpacesServed5" localSheetId="5">#REF!</definedName>
    <definedName name="DT_EquipmentInventory_Heating_HeatingSystem_SpacesServed5">#REF!</definedName>
    <definedName name="DT_EquipmentInventory_Heating_HeatingSystem_VentingType1" localSheetId="5">#REF!</definedName>
    <definedName name="DT_EquipmentInventory_Heating_HeatingSystem_VentingType1">#REF!</definedName>
    <definedName name="DT_EquipmentInventory_Heating_HeatingSystem_VentingType2" localSheetId="5">#REF!</definedName>
    <definedName name="DT_EquipmentInventory_Heating_HeatingSystem_VentingType2">#REF!</definedName>
    <definedName name="DT_EquipmentInventory_Heating_HeatingSystem_VentingType3" localSheetId="5">#REF!</definedName>
    <definedName name="DT_EquipmentInventory_Heating_HeatingSystem_VentingType3">#REF!</definedName>
    <definedName name="DT_EquipmentInventory_Heating_HeatingSystem_VentingType4" localSheetId="5">#REF!</definedName>
    <definedName name="DT_EquipmentInventory_Heating_HeatingSystem_VentingType4">#REF!</definedName>
    <definedName name="DT_EquipmentInventory_Heating_HeatingSystem_VentingType5" localSheetId="5">#REF!</definedName>
    <definedName name="DT_EquipmentInventory_Heating_HeatingSystem_VentingType5">#REF!</definedName>
    <definedName name="DT_EquipmentInventory_Heating_HeatingSystem_YearInstalled1" localSheetId="5">#REF!</definedName>
    <definedName name="DT_EquipmentInventory_Heating_HeatingSystem_YearInstalled1">#REF!</definedName>
    <definedName name="DT_EquipmentInventory_Heating_HeatingSystem_YearInstalled2" localSheetId="5">#REF!</definedName>
    <definedName name="DT_EquipmentInventory_Heating_HeatingSystem_YearInstalled2">#REF!</definedName>
    <definedName name="DT_EquipmentInventory_Heating_HeatingSystem_YearInstalled3" localSheetId="5">#REF!</definedName>
    <definedName name="DT_EquipmentInventory_Heating_HeatingSystem_YearInstalled3">#REF!</definedName>
    <definedName name="DT_EquipmentInventory_Heating_HeatingSystem_YearInstalled4" localSheetId="5">#REF!</definedName>
    <definedName name="DT_EquipmentInventory_Heating_HeatingSystem_YearInstalled4">#REF!</definedName>
    <definedName name="DT_EquipmentInventory_Heating_HeatingSystem_YearInstalled5" localSheetId="5">#REF!</definedName>
    <definedName name="DT_EquipmentInventory_Heating_HeatingSystem_YearInstalled5">#REF!</definedName>
    <definedName name="DT_EquipmentInventory_Heating_Terminals_ControlsDemand1" localSheetId="5">#REF!</definedName>
    <definedName name="DT_EquipmentInventory_Heating_Terminals_ControlsDemand1">#REF!</definedName>
    <definedName name="DT_EquipmentInventory_Heating_Terminals_ControlsDemand2" localSheetId="5">#REF!</definedName>
    <definedName name="DT_EquipmentInventory_Heating_Terminals_ControlsDemand2">#REF!</definedName>
    <definedName name="DT_EquipmentInventory_Heating_Terminals_ControlsDemand3" localSheetId="5">#REF!</definedName>
    <definedName name="DT_EquipmentInventory_Heating_Terminals_ControlsDemand3">#REF!</definedName>
    <definedName name="DT_EquipmentInventory_Heating_Terminals_ControlsDemand4" localSheetId="5">#REF!</definedName>
    <definedName name="DT_EquipmentInventory_Heating_Terminals_ControlsDemand4">#REF!</definedName>
    <definedName name="DT_EquipmentInventory_Heating_Terminals_ControlsDemand5" localSheetId="5">#REF!</definedName>
    <definedName name="DT_EquipmentInventory_Heating_Terminals_ControlsDemand5">#REF!</definedName>
    <definedName name="DT_EquipmentInventory_Heating_Terminals_ControlsManual1" localSheetId="5">#REF!</definedName>
    <definedName name="DT_EquipmentInventory_Heating_Terminals_ControlsManual1">#REF!</definedName>
    <definedName name="DT_EquipmentInventory_Heating_Terminals_ControlsManual2" localSheetId="5">#REF!</definedName>
    <definedName name="DT_EquipmentInventory_Heating_Terminals_ControlsManual2">#REF!</definedName>
    <definedName name="DT_EquipmentInventory_Heating_Terminals_ControlsManual3" localSheetId="5">#REF!</definedName>
    <definedName name="DT_EquipmentInventory_Heating_Terminals_ControlsManual3">#REF!</definedName>
    <definedName name="DT_EquipmentInventory_Heating_Terminals_ControlsManual4" localSheetId="5">#REF!</definedName>
    <definedName name="DT_EquipmentInventory_Heating_Terminals_ControlsManual4">#REF!</definedName>
    <definedName name="DT_EquipmentInventory_Heating_Terminals_ControlsManual5" localSheetId="5">#REF!</definedName>
    <definedName name="DT_EquipmentInventory_Heating_Terminals_ControlsManual5">#REF!</definedName>
    <definedName name="DT_EquipmentInventory_Heating_Terminals_ControlsNone1" localSheetId="5">#REF!</definedName>
    <definedName name="DT_EquipmentInventory_Heating_Terminals_ControlsNone1">#REF!</definedName>
    <definedName name="DT_EquipmentInventory_Heating_Terminals_ControlsNone2" localSheetId="5">#REF!</definedName>
    <definedName name="DT_EquipmentInventory_Heating_Terminals_ControlsNone2">#REF!</definedName>
    <definedName name="DT_EquipmentInventory_Heating_Terminals_ControlsNone3" localSheetId="5">#REF!</definedName>
    <definedName name="DT_EquipmentInventory_Heating_Terminals_ControlsNone3">#REF!</definedName>
    <definedName name="DT_EquipmentInventory_Heating_Terminals_ControlsNone4" localSheetId="5">#REF!</definedName>
    <definedName name="DT_EquipmentInventory_Heating_Terminals_ControlsNone4">#REF!</definedName>
    <definedName name="DT_EquipmentInventory_Heating_Terminals_ControlsNone5" localSheetId="5">#REF!</definedName>
    <definedName name="DT_EquipmentInventory_Heating_Terminals_ControlsNone5">#REF!</definedName>
    <definedName name="DT_EquipmentInventory_Heating_Terminals_ControlsThermostat1" localSheetId="5">#REF!</definedName>
    <definedName name="DT_EquipmentInventory_Heating_Terminals_ControlsThermostat1">#REF!</definedName>
    <definedName name="DT_EquipmentInventory_Heating_Terminals_ControlsThermostat2" localSheetId="5">#REF!</definedName>
    <definedName name="DT_EquipmentInventory_Heating_Terminals_ControlsThermostat2">#REF!</definedName>
    <definedName name="DT_EquipmentInventory_Heating_Terminals_ControlsThermostat3" localSheetId="5">#REF!</definedName>
    <definedName name="DT_EquipmentInventory_Heating_Terminals_ControlsThermostat3">#REF!</definedName>
    <definedName name="DT_EquipmentInventory_Heating_Terminals_ControlsThermostat4" localSheetId="5">#REF!</definedName>
    <definedName name="DT_EquipmentInventory_Heating_Terminals_ControlsThermostat4">#REF!</definedName>
    <definedName name="DT_EquipmentInventory_Heating_Terminals_ControlsThermostat5" localSheetId="5">#REF!</definedName>
    <definedName name="DT_EquipmentInventory_Heating_Terminals_ControlsThermostat5">#REF!</definedName>
    <definedName name="DT_EquipmentInventory_Heating_Terminals_ControlsTimer1" localSheetId="5">#REF!</definedName>
    <definedName name="DT_EquipmentInventory_Heating_Terminals_ControlsTimer1">#REF!</definedName>
    <definedName name="DT_EquipmentInventory_Heating_Terminals_ControlsTimer2" localSheetId="5">#REF!</definedName>
    <definedName name="DT_EquipmentInventory_Heating_Terminals_ControlsTimer2">#REF!</definedName>
    <definedName name="DT_EquipmentInventory_Heating_Terminals_ControlsTimer3" localSheetId="5">#REF!</definedName>
    <definedName name="DT_EquipmentInventory_Heating_Terminals_ControlsTimer3">#REF!</definedName>
    <definedName name="DT_EquipmentInventory_Heating_Terminals_ControlsTimer4" localSheetId="5">#REF!</definedName>
    <definedName name="DT_EquipmentInventory_Heating_Terminals_ControlsTimer4">#REF!</definedName>
    <definedName name="DT_EquipmentInventory_Heating_Terminals_ControlsTimer5" localSheetId="5">#REF!</definedName>
    <definedName name="DT_EquipmentInventory_Heating_Terminals_ControlsTimer5">#REF!</definedName>
    <definedName name="DT_EquipmentInventory_Heating_Terminals_EquipmentOther1" localSheetId="5">#REF!</definedName>
    <definedName name="DT_EquipmentInventory_Heating_Terminals_EquipmentOther1">#REF!</definedName>
    <definedName name="DT_EquipmentInventory_Heating_Terminals_EquipmentOther2" localSheetId="5">#REF!</definedName>
    <definedName name="DT_EquipmentInventory_Heating_Terminals_EquipmentOther2">#REF!</definedName>
    <definedName name="DT_EquipmentInventory_Heating_Terminals_EquipmentOther3" localSheetId="5">#REF!</definedName>
    <definedName name="DT_EquipmentInventory_Heating_Terminals_EquipmentOther3">#REF!</definedName>
    <definedName name="DT_EquipmentInventory_Heating_Terminals_EquipmentOther4" localSheetId="5">#REF!</definedName>
    <definedName name="DT_EquipmentInventory_Heating_Terminals_EquipmentOther4">#REF!</definedName>
    <definedName name="DT_EquipmentInventory_Heating_Terminals_EquipmentOther5" localSheetId="5">#REF!</definedName>
    <definedName name="DT_EquipmentInventory_Heating_Terminals_EquipmentOther5">#REF!</definedName>
    <definedName name="DT_EquipmentInventory_Heating_Terminals_EquipmentType1" localSheetId="5">#REF!</definedName>
    <definedName name="DT_EquipmentInventory_Heating_Terminals_EquipmentType1">#REF!</definedName>
    <definedName name="DT_EquipmentInventory_Heating_Terminals_EquipmentType2" localSheetId="5">#REF!</definedName>
    <definedName name="DT_EquipmentInventory_Heating_Terminals_EquipmentType2">#REF!</definedName>
    <definedName name="DT_EquipmentInventory_Heating_Terminals_EquipmentType3" localSheetId="5">#REF!</definedName>
    <definedName name="DT_EquipmentInventory_Heating_Terminals_EquipmentType3">#REF!</definedName>
    <definedName name="DT_EquipmentInventory_Heating_Terminals_EquipmentType4" localSheetId="5">#REF!</definedName>
    <definedName name="DT_EquipmentInventory_Heating_Terminals_EquipmentType4">#REF!</definedName>
    <definedName name="DT_EquipmentInventory_Heating_Terminals_EquipmentType5" localSheetId="5">#REF!</definedName>
    <definedName name="DT_EquipmentInventory_Heating_Terminals_EquipmentType5">#REF!</definedName>
    <definedName name="DT_EquipmentInventory_Lighting_Controls_Advance" localSheetId="5">#REF!</definedName>
    <definedName name="DT_EquipmentInventory_Lighting_Controls_Advance">#REF!</definedName>
    <definedName name="DT_EquipmentInventory_Lighting_Controls_AdvanceValue" localSheetId="5">#REF!</definedName>
    <definedName name="DT_EquipmentInventory_Lighting_Controls_AdvanceValue">#REF!</definedName>
    <definedName name="DT_EquipmentInventory_Lighting_Controls_Occupancy" localSheetId="5">#REF!</definedName>
    <definedName name="DT_EquipmentInventory_Lighting_Controls_Occupancy">#REF!</definedName>
    <definedName name="DT_EquipmentInventory_Lighting_Controls_OccupancyValue" localSheetId="5">#REF!</definedName>
    <definedName name="DT_EquipmentInventory_Lighting_Controls_OccupancyValue">#REF!</definedName>
    <definedName name="DT_EquipmentInventory_Lighting_Controls_Photo" localSheetId="5">#REF!</definedName>
    <definedName name="DT_EquipmentInventory_Lighting_Controls_Photo">#REF!</definedName>
    <definedName name="DT_EquipmentInventory_Lighting_Controls_PhotoValue" localSheetId="5">#REF!</definedName>
    <definedName name="DT_EquipmentInventory_Lighting_Controls_PhotoValue">#REF!</definedName>
    <definedName name="DT_EquipmentInventory_Lighting_Controls_Timer" localSheetId="5">#REF!</definedName>
    <definedName name="DT_EquipmentInventory_Lighting_Controls_Timer">#REF!</definedName>
    <definedName name="DT_EquipmentInventory_Lighting_Controls_TimerValue" localSheetId="5">#REF!</definedName>
    <definedName name="DT_EquipmentInventory_Lighting_Controls_TimerValue">#REF!</definedName>
    <definedName name="DT_EquipmentInventory_Lighting_Controls_Vacancy" localSheetId="5">#REF!</definedName>
    <definedName name="DT_EquipmentInventory_Lighting_Controls_Vacancy">#REF!</definedName>
    <definedName name="DT_EquipmentInventory_Lighting_Controls_VacancyValue" localSheetId="5">#REF!</definedName>
    <definedName name="DT_EquipmentInventory_Lighting_Controls_VacancyValue">#REF!</definedName>
    <definedName name="DT_EquipmentInventory_Lighting_Lamps_CFL" localSheetId="5">#REF!</definedName>
    <definedName name="DT_EquipmentInventory_Lighting_Lamps_CFL">#REF!</definedName>
    <definedName name="DT_EquipmentInventory_Lighting_Lamps_CFLValue" localSheetId="5">#REF!</definedName>
    <definedName name="DT_EquipmentInventory_Lighting_Lamps_CFLValue">#REF!</definedName>
    <definedName name="DT_EquipmentInventory_Lighting_Lamps_Halogen" localSheetId="5">#REF!</definedName>
    <definedName name="DT_EquipmentInventory_Lighting_Lamps_Halogen">#REF!</definedName>
    <definedName name="DT_EquipmentInventory_Lighting_Lamps_HalogenValue" localSheetId="5">#REF!</definedName>
    <definedName name="DT_EquipmentInventory_Lighting_Lamps_HalogenValue">#REF!</definedName>
    <definedName name="DT_EquipmentInventory_Lighting_Lamps_HID" localSheetId="5">#REF!</definedName>
    <definedName name="DT_EquipmentInventory_Lighting_Lamps_HID">#REF!</definedName>
    <definedName name="DT_EquipmentInventory_Lighting_Lamps_HIDValue" localSheetId="5">#REF!</definedName>
    <definedName name="DT_EquipmentInventory_Lighting_Lamps_HIDValue">#REF!</definedName>
    <definedName name="DT_EquipmentInventory_Lighting_Lamps_Incandescent" localSheetId="5">#REF!</definedName>
    <definedName name="DT_EquipmentInventory_Lighting_Lamps_Incandescent">#REF!</definedName>
    <definedName name="DT_EquipmentInventory_Lighting_Lamps_IncandescentValue" localSheetId="5">#REF!</definedName>
    <definedName name="DT_EquipmentInventory_Lighting_Lamps_IncandescentValue">#REF!</definedName>
    <definedName name="DT_EquipmentInventory_Lighting_Lamps_LED" localSheetId="5">#REF!</definedName>
    <definedName name="DT_EquipmentInventory_Lighting_Lamps_LED">#REF!</definedName>
    <definedName name="DT_EquipmentInventory_Lighting_Lamps_LEDValue" localSheetId="5">#REF!</definedName>
    <definedName name="DT_EquipmentInventory_Lighting_Lamps_LEDValue">#REF!</definedName>
    <definedName name="DT_EquipmentInventory_Lighting_Lamps_Other" localSheetId="5">#REF!</definedName>
    <definedName name="DT_EquipmentInventory_Lighting_Lamps_Other">#REF!</definedName>
    <definedName name="DT_EquipmentInventory_Lighting_Lamps_OtherValue" localSheetId="5">#REF!</definedName>
    <definedName name="DT_EquipmentInventory_Lighting_Lamps_OtherValue">#REF!</definedName>
    <definedName name="DT_EquipmentInventory_Lighting_Lamps_T12" localSheetId="5">#REF!</definedName>
    <definedName name="DT_EquipmentInventory_Lighting_Lamps_T12">#REF!</definedName>
    <definedName name="DT_EquipmentInventory_Lighting_Lamps_T12Value" localSheetId="5">#REF!</definedName>
    <definedName name="DT_EquipmentInventory_Lighting_Lamps_T12Value">#REF!</definedName>
    <definedName name="DT_EquipmentInventory_Lighting_Lamps_T5" localSheetId="5">#REF!</definedName>
    <definedName name="DT_EquipmentInventory_Lighting_Lamps_T5">#REF!</definedName>
    <definedName name="DT_EquipmentInventory_Lighting_Lamps_T5Value" localSheetId="5">#REF!</definedName>
    <definedName name="DT_EquipmentInventory_Lighting_Lamps_T5Value">#REF!</definedName>
    <definedName name="DT_EquipmentInventory_Lighting_Lamps_T8" localSheetId="5">#REF!</definedName>
    <definedName name="DT_EquipmentInventory_Lighting_Lamps_T8">#REF!</definedName>
    <definedName name="DT_EquipmentInventory_Lighting_Lamps_T8Value" localSheetId="5">#REF!</definedName>
    <definedName name="DT_EquipmentInventory_Lighting_Lamps_T8Value">#REF!</definedName>
    <definedName name="DT_EquipmentInventory_ProcessLoads_BroadCastAntenna_ConnectedLoad" localSheetId="5">#REF!</definedName>
    <definedName name="DT_EquipmentInventory_ProcessLoads_BroadCastAntenna_ConnectedLoad">#REF!</definedName>
    <definedName name="DT_EquipmentInventory_ProcessLoads_CommercialKitchen_ConnectedLoad" localSheetId="5">#REF!</definedName>
    <definedName name="DT_EquipmentInventory_ProcessLoads_CommercialKitchen_ConnectedLoad">#REF!</definedName>
    <definedName name="DT_EquipmentInventory_ProcessLoads_CommercialKitchen_MMBtuHr" localSheetId="5">#REF!</definedName>
    <definedName name="DT_EquipmentInventory_ProcessLoads_CommercialKitchen_MMBtuHr">#REF!</definedName>
    <definedName name="DT_EquipmentInventory_ProcessLoads_DataCenter_ConnectedLoad" localSheetId="5">#REF!</definedName>
    <definedName name="DT_EquipmentInventory_ProcessLoads_DataCenter_ConnectedLoad">#REF!</definedName>
    <definedName name="DT_EquipmentInventory_ProcessLoads_DataCenter_MeteredSpace" localSheetId="5">#REF!</definedName>
    <definedName name="DT_EquipmentInventory_ProcessLoads_DataCenter_MeteredSpace">#REF!</definedName>
    <definedName name="DT_EquipmentInventory_ProcessLoads_DataCenter_PUE" localSheetId="5">#REF!</definedName>
    <definedName name="DT_EquipmentInventory_ProcessLoads_DataCenter_PUE">#REF!</definedName>
    <definedName name="DT_EquipmentInventory_ProcessLoads_DataCenter_SquareFeet" localSheetId="5">#REF!</definedName>
    <definedName name="DT_EquipmentInventory_ProcessLoads_DataCenter_SquareFeet">#REF!</definedName>
    <definedName name="DT_EquipmentInventory_ProcessLoads_DataCenter_UPSCapacity" localSheetId="5">#REF!</definedName>
    <definedName name="DT_EquipmentInventory_ProcessLoads_DataCenter_UPSCapacity">#REF!</definedName>
    <definedName name="DT_EquipmentInventory_ProcessLoads_Other_ConnectedLoad" localSheetId="5">#REF!</definedName>
    <definedName name="DT_EquipmentInventory_ProcessLoads_Other_ConnectedLoad">#REF!</definedName>
    <definedName name="DT_EquipmentInventory_ProcessLoads_Other_MMBtuHr" localSheetId="5">#REF!</definedName>
    <definedName name="DT_EquipmentInventory_ProcessLoads_Other_MMBtuHr">#REF!</definedName>
    <definedName name="DT_EquipmentInventory_ProcessLoads_TimeSquareSignage_ConnectedLoad" localSheetId="5">#REF!</definedName>
    <definedName name="DT_EquipmentInventory_ProcessLoads_TimeSquareSignage_ConnectedLoad">#REF!</definedName>
    <definedName name="DT_EquipmentInventory_ProcessLoads_TradingFloor_ConnectedLoad" localSheetId="5">#REF!</definedName>
    <definedName name="DT_EquipmentInventory_ProcessLoads_TradingFloor_ConnectedLoad">#REF!</definedName>
    <definedName name="DT_EquipmentInventory_ProcessLoads_TradingFloor_SquareFeet" localSheetId="5">#REF!</definedName>
    <definedName name="DT_EquipmentInventory_ProcessLoads_TradingFloor_SquareFeet">#REF!</definedName>
    <definedName name="DT_EquipmentInventory_ProcessLoads_TVStudios_ConnectedLoad" localSheetId="5">#REF!</definedName>
    <definedName name="DT_EquipmentInventory_ProcessLoads_TVStudios_ConnectedLoad">#REF!</definedName>
    <definedName name="DT_EquipmentInventory_ProcessLoads_TVStudios_SquareFeet" localSheetId="5">#REF!</definedName>
    <definedName name="DT_EquipmentInventory_ProcessLoads_TVStudios_SquareFeet">#REF!</definedName>
    <definedName name="DT_EquipmentInventory_Roof_BlueRoof" localSheetId="5">#REF!</definedName>
    <definedName name="DT_EquipmentInventory_Roof_BlueRoof">#REF!</definedName>
    <definedName name="DT_EquipmentInventory_Roof_CoolRoof" localSheetId="5">#REF!</definedName>
    <definedName name="DT_EquipmentInventory_Roof_CoolRoof">#REF!</definedName>
    <definedName name="DT_EquipmentInventory_Roof_GreenRoof" localSheetId="5">#REF!</definedName>
    <definedName name="DT_EquipmentInventory_Roof_GreenRoof">#REF!</definedName>
    <definedName name="DT_EquipmentInventory_Roof_PercentTerraces" localSheetId="5">#REF!</definedName>
    <definedName name="DT_EquipmentInventory_Roof_PercentTerraces">#REF!</definedName>
    <definedName name="DT_EquipmentInventory_Roof_Pitch" localSheetId="5">#REF!</definedName>
    <definedName name="DT_EquipmentInventory_Roof_Pitch">#REF!</definedName>
    <definedName name="DT_EquipmentInventory_Roof_RoofArea" localSheetId="5">#REF!</definedName>
    <definedName name="DT_EquipmentInventory_Roof_RoofArea">#REF!</definedName>
    <definedName name="DT_EquipmentInventory_Roof_RValue" localSheetId="5">#REF!</definedName>
    <definedName name="DT_EquipmentInventory_Roof_RValue">#REF!</definedName>
    <definedName name="DT_EquipmentInventory_Roof_SkylightArea" localSheetId="5">#REF!</definedName>
    <definedName name="DT_EquipmentInventory_Roof_SkylightArea">#REF!</definedName>
    <definedName name="DT_EquipmentInventory_Roof_TerraceRValue" localSheetId="5">#REF!</definedName>
    <definedName name="DT_EquipmentInventory_Roof_TerraceRValue">#REF!</definedName>
    <definedName name="DT_EquipmentInventory_Ventilation_AHU" localSheetId="5">#REF!</definedName>
    <definedName name="DT_EquipmentInventory_Ventilation_AHU">#REF!</definedName>
    <definedName name="DT_EquipmentInventory_Ventilation_Economizer" localSheetId="5">#REF!</definedName>
    <definedName name="DT_EquipmentInventory_Ventilation_Economizer">#REF!</definedName>
    <definedName name="DT_EquipmentInventory_Ventilation_ERV" localSheetId="5">#REF!</definedName>
    <definedName name="DT_EquipmentInventory_Ventilation_ERV">#REF!</definedName>
    <definedName name="DT_EquipmentInventory_Ventilation_Exhaust_Bathrooms" localSheetId="5">#REF!</definedName>
    <definedName name="DT_EquipmentInventory_Ventilation_Exhaust_Bathrooms">#REF!</definedName>
    <definedName name="DT_EquipmentInventory_Ventilation_Exhaust_Corridors" localSheetId="5">#REF!</definedName>
    <definedName name="DT_EquipmentInventory_Ventilation_Exhaust_Corridors">#REF!</definedName>
    <definedName name="DT_EquipmentInventory_Ventilation_Exhaust_Garage" localSheetId="5">#REF!</definedName>
    <definedName name="DT_EquipmentInventory_Ventilation_Exhaust_Garage">#REF!</definedName>
    <definedName name="DT_EquipmentInventory_Ventilation_Exhaust_Kitchens" localSheetId="5">#REF!</definedName>
    <definedName name="DT_EquipmentInventory_Ventilation_Exhaust_Kitchens">#REF!</definedName>
    <definedName name="DT_EquipmentInventory_Ventilation_Exhaust_Other" localSheetId="5">#REF!</definedName>
    <definedName name="DT_EquipmentInventory_Ventilation_Exhaust_Other">#REF!</definedName>
    <definedName name="DT_EquipmentInventory_Ventilation_Exhaust_OtherSpecify" localSheetId="5">#REF!</definedName>
    <definedName name="DT_EquipmentInventory_Ventilation_Exhaust_OtherSpecify">#REF!</definedName>
    <definedName name="DT_EquipmentInventory_Ventilation_MAU" localSheetId="5">#REF!</definedName>
    <definedName name="DT_EquipmentInventory_Ventilation_MAU">#REF!</definedName>
    <definedName name="DT_EquipmentInventory_Ventilation_Mechanical" localSheetId="5">#REF!</definedName>
    <definedName name="DT_EquipmentInventory_Ventilation_Mechanical">#REF!</definedName>
    <definedName name="DT_EquipmentInventory_Ventilation_Natural" localSheetId="5">#REF!</definedName>
    <definedName name="DT_EquipmentInventory_Ventilation_Natural">#REF!</definedName>
    <definedName name="DT_EquipmentInventory_Ventilation_Supply_CommonArea" localSheetId="5">#REF!</definedName>
    <definedName name="DT_EquipmentInventory_Ventilation_Supply_CommonArea">#REF!</definedName>
    <definedName name="DT_EquipmentInventory_Ventilation_Supply_Corridors" localSheetId="5">#REF!</definedName>
    <definedName name="DT_EquipmentInventory_Ventilation_Supply_Corridors">#REF!</definedName>
    <definedName name="DT_EquipmentInventory_Ventilation_Supply_Other" localSheetId="5">#REF!</definedName>
    <definedName name="DT_EquipmentInventory_Ventilation_Supply_Other">#REF!</definedName>
    <definedName name="DT_EquipmentInventory_Ventilation_Supply_OtherSpecify" localSheetId="5">#REF!</definedName>
    <definedName name="DT_EquipmentInventory_Ventilation_Supply_OtherSpecify">#REF!</definedName>
    <definedName name="DT_EquipmentInventory_Ventilation_Supply_TenantSpaces" localSheetId="5">#REF!</definedName>
    <definedName name="DT_EquipmentInventory_Ventilation_Supply_TenantSpaces">#REF!</definedName>
    <definedName name="DTC_BuildingInfo_Characteristics_ConditionedArea" localSheetId="5">'[3]Building Info(1)'!#REF!</definedName>
    <definedName name="DTC_BuildingInfo_Characteristics_ConditionedArea">'[3]Building Info(1)'!#REF!</definedName>
    <definedName name="ECM_Recomendations">DropDowns!$AX$4:$AX$7</definedName>
    <definedName name="ECMs_NonBaseBuildingCategories">DropDowns!$AW$4</definedName>
    <definedName name="Envelope">'Dropdown List '!$E$2:$E$3</definedName>
    <definedName name="Fuel_Switching">DropDowns!$AL$4:$AL$10</definedName>
    <definedName name="Heating_System">DropDowns!$AM$4:$AM$26</definedName>
    <definedName name="HeatingSys" localSheetId="5">'[4]Equipment Inventory(1)'!#REF!</definedName>
    <definedName name="HeatingSys" localSheetId="0">'[4]Equipment Inventory(1)'!#REF!</definedName>
    <definedName name="HeatingSys">'[4]Equipment Inventory(1)'!#REF!</definedName>
    <definedName name="HeatingSystem1" localSheetId="5">#REF!</definedName>
    <definedName name="HeatingSystem1">#REF!</definedName>
    <definedName name="HeatingSystem2" localSheetId="5">#REF!</definedName>
    <definedName name="HeatingSystem2">#REF!</definedName>
    <definedName name="HeatingSystem3" localSheetId="5">#REF!</definedName>
    <definedName name="HeatingSystem3">#REF!</definedName>
    <definedName name="HeatingSystem4" localSheetId="5">#REF!</definedName>
    <definedName name="HeatingSystem4">#REF!</definedName>
    <definedName name="HeatingSystem5" localSheetId="5">#REF!</definedName>
    <definedName name="HeatingSystem5">#REF!</definedName>
    <definedName name="HVAC_Controls_and_Sensors">DropDowns!$AN$4:$AN$14</definedName>
    <definedName name="HVACandservicewaterdistribution">'Dropdown List '!$C$2:$C$9</definedName>
    <definedName name="HVACandservicewaterequipment">'Dropdown List '!$B$2:$B$9</definedName>
    <definedName name="Lighting">DropDowns!$AO$4:$AO$14</definedName>
    <definedName name="LightingSystems">'Dropdown List '!$D$2:$D$3</definedName>
    <definedName name="LT_Boro">DropDowns!$C$5:$C$9</definedName>
    <definedName name="LT_CertTyp">DropDowns!$G$5:$G$9</definedName>
    <definedName name="LT_CertTyp1">DropDowns!$G$5:$G$14</definedName>
    <definedName name="LT_DEFID">DropDowns!$AZ$5:$AZ$7</definedName>
    <definedName name="LT_FilStat">DropDowns!$D$5:$D$6</definedName>
    <definedName name="LT_OperCert">DropDowns!$J$5:$J$7</definedName>
    <definedName name="LT_ProfTyp">DropDowns!$F$5:$F$7</definedName>
    <definedName name="LT_RCMComp">DropDowns!$AY$5:$AY$6</definedName>
    <definedName name="LT_Typ">DropDowns!$E$5:$E$6</definedName>
    <definedName name="Motors">DropDowns!$AP$4:$AP$7</definedName>
    <definedName name="Non_Base_Building">DropDowns!$AV$4:$AV$10</definedName>
    <definedName name="On_Site_Generation">DropDowns!$AQ$4:$AQ$7</definedName>
    <definedName name="_xlnm.Print_Area" localSheetId="3">'Building Info'!$A$1:$F$32</definedName>
    <definedName name="_xlnm.Print_Area" localSheetId="6">Correction!$A$1:$U$49</definedName>
    <definedName name="_xlnm.Print_Area" localSheetId="0">Introduction!$A$1:$U$21</definedName>
    <definedName name="_xlnm.Print_Area" localSheetId="1">'Submittal Information'!$A$1:$E$58</definedName>
    <definedName name="_xlnm.Print_Area" localSheetId="2">'Team Info'!$A$1:$G$32</definedName>
    <definedName name="Process_and_Plug_Loads">DropDowns!$AR$4:$AR$12</definedName>
    <definedName name="RCM_State">[5]DropDowns!$AH$5:$AH$8</definedName>
    <definedName name="RCM_WorkPerformedBy">[5]DropDowns!$AI$5:$AI$7</definedName>
    <definedName name="StatusofImplementations">'Dropdown List '!$H$2:$H$4</definedName>
    <definedName name="Submetering">DropDowns!$AS$4:$AS$5</definedName>
    <definedName name="Terminal1" localSheetId="5">#REF!</definedName>
    <definedName name="Terminal1">#REF!</definedName>
    <definedName name="Terminal2" localSheetId="5">#REF!</definedName>
    <definedName name="Terminal2">#REF!</definedName>
    <definedName name="Terminal3" localSheetId="5">#REF!</definedName>
    <definedName name="Terminal3">#REF!</definedName>
    <definedName name="Terminal4" localSheetId="5">#REF!</definedName>
    <definedName name="Terminal4">#REF!</definedName>
    <definedName name="Terminal5" localSheetId="5">#REF!</definedName>
    <definedName name="Terminal5">#REF!</definedName>
    <definedName name="Traininganddocumentation">'Dropdown List '!$F$2:$F$3</definedName>
    <definedName name="Ventilation">DropDowns!$AT$4:$AT$10</definedName>
    <definedName name="WindowType1" localSheetId="5">#REF!</definedName>
    <definedName name="WindowType1">#REF!</definedName>
    <definedName name="WindowType2" localSheetId="5">#REF!</definedName>
    <definedName name="WindowType2">#REF!</definedName>
    <definedName name="WindowType3" localSheetId="5">#REF!</definedName>
    <definedName name="WindowType3">#REF!</definedName>
    <definedName name="WindowType4" localSheetId="5">#REF!</definedName>
    <definedName name="WindowType4">#REF!</definedName>
    <definedName name="WindowType5" localSheetId="5">#REF!</definedName>
    <definedName name="WindowType5">#REF!</definedName>
  </definedNames>
  <calcPr calcId="145621"/>
</workbook>
</file>

<file path=xl/calcChain.xml><?xml version="1.0" encoding="utf-8"?>
<calcChain xmlns="http://schemas.openxmlformats.org/spreadsheetml/2006/main">
  <c r="R24" i="6" l="1"/>
  <c r="Q24" i="6"/>
  <c r="R23" i="6"/>
  <c r="Q23" i="6"/>
  <c r="R22" i="6"/>
  <c r="Q22" i="6"/>
  <c r="R21" i="6"/>
  <c r="Q21" i="6"/>
  <c r="R20" i="6"/>
  <c r="Q20" i="6"/>
  <c r="R19" i="6"/>
  <c r="Q19" i="6"/>
  <c r="R18" i="6"/>
  <c r="Q18" i="6"/>
  <c r="R15" i="6" l="1"/>
  <c r="Q15" i="6"/>
  <c r="R14" i="6"/>
  <c r="Q14" i="6"/>
  <c r="R13" i="6"/>
  <c r="Q13" i="6"/>
  <c r="R11" i="6"/>
  <c r="Q11" i="6"/>
  <c r="S12" i="6" l="1"/>
  <c r="S35" i="6"/>
  <c r="S11" i="6" l="1"/>
  <c r="R36" i="6" l="1"/>
  <c r="Q36" i="6"/>
  <c r="P36" i="6"/>
  <c r="O36" i="6"/>
  <c r="N36" i="6"/>
  <c r="M36" i="6"/>
  <c r="L36" i="6"/>
  <c r="K36" i="6" l="1"/>
  <c r="S33" i="6"/>
  <c r="S32" i="6"/>
  <c r="S31" i="6"/>
  <c r="S30" i="6"/>
  <c r="S29" i="6"/>
  <c r="S28" i="6"/>
  <c r="S27" i="6"/>
  <c r="S34" i="6"/>
  <c r="S26" i="6"/>
  <c r="S25" i="6"/>
  <c r="S24" i="6"/>
  <c r="S23" i="6"/>
  <c r="S22" i="6"/>
  <c r="S21" i="6"/>
  <c r="S20" i="6"/>
  <c r="S19" i="6"/>
  <c r="S18" i="6"/>
  <c r="S17" i="6"/>
  <c r="S16" i="6"/>
  <c r="S15" i="6"/>
  <c r="S14" i="6"/>
  <c r="S13" i="6"/>
  <c r="S36" i="6" l="1"/>
  <c r="B11" i="3" l="1"/>
</calcChain>
</file>

<file path=xl/comments1.xml><?xml version="1.0" encoding="utf-8"?>
<comments xmlns="http://schemas.openxmlformats.org/spreadsheetml/2006/main">
  <authors>
    <author>Department of Buildings</author>
  </authors>
  <commentList>
    <comment ref="B8" authorId="0">
      <text>
        <r>
          <rPr>
            <b/>
            <sz val="9"/>
            <color indexed="81"/>
            <rFont val="Tahoma"/>
            <family val="2"/>
          </rPr>
          <t>Department of Buildings:</t>
        </r>
        <r>
          <rPr>
            <sz val="9"/>
            <color indexed="81"/>
            <rFont val="Tahoma"/>
            <family val="2"/>
          </rPr>
          <t xml:space="preserve">
Enter name of the professional/owner submitting this tool in the following format: last name then first name, separated by a space, not a comma.</t>
        </r>
      </text>
    </comment>
    <comment ref="B10" authorId="0">
      <text>
        <r>
          <rPr>
            <b/>
            <sz val="9"/>
            <color indexed="81"/>
            <rFont val="Tahoma"/>
            <family val="2"/>
          </rPr>
          <t>Department of Buildings:</t>
        </r>
        <r>
          <rPr>
            <sz val="9"/>
            <color indexed="81"/>
            <rFont val="Tahoma"/>
            <family val="2"/>
          </rPr>
          <t xml:space="preserve">
Enter as (Area Code) xxx-xxxx</t>
        </r>
      </text>
    </comment>
    <comment ref="B13" authorId="0">
      <text>
        <r>
          <rPr>
            <b/>
            <sz val="9"/>
            <color indexed="81"/>
            <rFont val="Tahoma"/>
            <family val="2"/>
          </rPr>
          <t>Department of Buildings:</t>
        </r>
        <r>
          <rPr>
            <sz val="9"/>
            <color indexed="81"/>
            <rFont val="Tahoma"/>
            <family val="2"/>
          </rPr>
          <t xml:space="preserve">
Date of submission of this Retro-Cx workbook to DOB. Format: MM/DD/YYYY</t>
        </r>
      </text>
    </comment>
    <comment ref="B18" authorId="0">
      <text>
        <r>
          <rPr>
            <b/>
            <sz val="9"/>
            <color indexed="81"/>
            <rFont val="Tahoma"/>
            <family val="2"/>
          </rPr>
          <t>Department of Buildings:</t>
        </r>
        <r>
          <rPr>
            <sz val="9"/>
            <color indexed="81"/>
            <rFont val="Tahoma"/>
            <family val="2"/>
          </rPr>
          <t xml:space="preserve">
Enter tax block as assigned by Department of Finance. Must be entered as 5-digits without any commas, dashes or spaces. For example, enter 00001 for Block 1.</t>
        </r>
      </text>
    </comment>
    <comment ref="B19" authorId="0">
      <text>
        <r>
          <rPr>
            <b/>
            <sz val="9"/>
            <color indexed="81"/>
            <rFont val="Tahoma"/>
            <family val="2"/>
          </rPr>
          <t>Department of Buildings:</t>
        </r>
        <r>
          <rPr>
            <sz val="9"/>
            <color indexed="81"/>
            <rFont val="Tahoma"/>
            <family val="2"/>
          </rPr>
          <t xml:space="preserve">
Enter tax lot as assigned by Department of Finance. Must be entered as 4-digits without any commas, dashes or spaces. For example, enter 0010 for Lot 10.</t>
        </r>
      </text>
    </comment>
    <comment ref="B20" authorId="0">
      <text>
        <r>
          <rPr>
            <b/>
            <sz val="9"/>
            <color rgb="FF000000"/>
            <rFont val="Tahoma"/>
            <family val="2"/>
          </rPr>
          <t>Department of Buildings:</t>
        </r>
        <r>
          <rPr>
            <sz val="9"/>
            <color rgb="FF000000"/>
            <rFont val="Tahoma"/>
            <family val="2"/>
          </rPr>
          <t xml:space="preserve">
For each building enter BIN, Address and Zip Code in Building(s) Information section below.</t>
        </r>
      </text>
    </comment>
    <comment ref="B23" authorId="0">
      <text>
        <r>
          <rPr>
            <b/>
            <sz val="9"/>
            <color indexed="81"/>
            <rFont val="Tahoma"/>
            <family val="2"/>
          </rPr>
          <t>Department of Buildings:</t>
        </r>
        <r>
          <rPr>
            <sz val="9"/>
            <color indexed="81"/>
            <rFont val="Tahoma"/>
            <family val="2"/>
          </rPr>
          <t xml:space="preserve">
Building Identification Number - Unique 7-digit Building Identification Number, assigned by City Planning, to a specific building. Enter all digits without any commas, dashes or spaces. </t>
        </r>
      </text>
    </comment>
  </commentList>
</comments>
</file>

<file path=xl/comments2.xml><?xml version="1.0" encoding="utf-8"?>
<comments xmlns="http://schemas.openxmlformats.org/spreadsheetml/2006/main">
  <authors>
    <author>Department of Buildings</author>
  </authors>
  <commentList>
    <comment ref="B9" authorId="0">
      <text>
        <r>
          <rPr>
            <b/>
            <sz val="9"/>
            <color indexed="81"/>
            <rFont val="Tahoma"/>
            <family val="2"/>
          </rPr>
          <t>Department of Buildings:</t>
        </r>
        <r>
          <rPr>
            <sz val="9"/>
            <color indexed="81"/>
            <rFont val="Tahoma"/>
            <family val="2"/>
          </rPr>
          <t xml:space="preserve">
last name first then first name, separated by a space, not a comma</t>
        </r>
      </text>
    </comment>
    <comment ref="B15" authorId="0">
      <text>
        <r>
          <rPr>
            <b/>
            <sz val="9"/>
            <color indexed="81"/>
            <rFont val="Tahoma"/>
            <family val="2"/>
          </rPr>
          <t>Department of Buildings:</t>
        </r>
        <r>
          <rPr>
            <sz val="9"/>
            <color indexed="81"/>
            <rFont val="Tahoma"/>
            <family val="2"/>
          </rPr>
          <t xml:space="preserve">
Enter as (Area Code) xxx-xxxx</t>
        </r>
      </text>
    </comment>
    <comment ref="B17" authorId="0">
      <text>
        <r>
          <rPr>
            <b/>
            <sz val="9"/>
            <color indexed="81"/>
            <rFont val="Tahoma"/>
            <family val="2"/>
          </rPr>
          <t>Department of Buildings:</t>
        </r>
        <r>
          <rPr>
            <sz val="9"/>
            <color indexed="81"/>
            <rFont val="Tahoma"/>
            <family val="2"/>
          </rPr>
          <t xml:space="preserve">
last name first then first name, separated by a space, not a comma</t>
        </r>
      </text>
    </comment>
    <comment ref="B18" authorId="0">
      <text>
        <r>
          <rPr>
            <b/>
            <sz val="9"/>
            <color indexed="81"/>
            <rFont val="Tahoma"/>
            <family val="2"/>
          </rPr>
          <t>Department of Buildings:</t>
        </r>
        <r>
          <rPr>
            <sz val="9"/>
            <color indexed="81"/>
            <rFont val="Tahoma"/>
            <family val="2"/>
          </rPr>
          <t xml:space="preserve">
Enter years of experience performing Retro-Commissioning on buildings larger than 50,000 gross square feet. Enter in digit format e.g. enter as 1 not "one".</t>
        </r>
      </text>
    </comment>
    <comment ref="B20" authorId="0">
      <text>
        <r>
          <rPr>
            <b/>
            <sz val="9"/>
            <color indexed="81"/>
            <rFont val="Tahoma"/>
            <family val="2"/>
          </rPr>
          <t>Department of Buildings:</t>
        </r>
        <r>
          <rPr>
            <sz val="9"/>
            <color indexed="81"/>
            <rFont val="Tahoma"/>
            <family val="2"/>
          </rPr>
          <t xml:space="preserve">
Format: MM/DD/YYYY</t>
        </r>
      </text>
    </comment>
    <comment ref="B21" authorId="0">
      <text>
        <r>
          <rPr>
            <b/>
            <sz val="9"/>
            <color indexed="81"/>
            <rFont val="Tahoma"/>
            <family val="2"/>
          </rPr>
          <t>Department of Buildings:</t>
        </r>
        <r>
          <rPr>
            <sz val="9"/>
            <color indexed="81"/>
            <rFont val="Tahoma"/>
            <family val="2"/>
          </rPr>
          <t xml:space="preserve">
Enter date when final Retro-Commissioning report was submitted to the owner. Format: MM/DD/YYYY</t>
        </r>
      </text>
    </comment>
  </commentList>
</comments>
</file>

<file path=xl/comments3.xml><?xml version="1.0" encoding="utf-8"?>
<comments xmlns="http://schemas.openxmlformats.org/spreadsheetml/2006/main">
  <authors>
    <author>Department of Buildings</author>
  </authors>
  <commentList>
    <comment ref="B12" authorId="0">
      <text>
        <r>
          <rPr>
            <b/>
            <sz val="9"/>
            <color indexed="81"/>
            <rFont val="Tahoma"/>
            <family val="2"/>
          </rPr>
          <t>Department of Buildings:</t>
        </r>
        <r>
          <rPr>
            <sz val="9"/>
            <color indexed="81"/>
            <rFont val="Tahoma"/>
            <family val="2"/>
          </rPr>
          <t xml:space="preserve">
last name first then first name, separated by a space, not a comma</t>
        </r>
      </text>
    </comment>
    <comment ref="B13" authorId="0">
      <text>
        <r>
          <rPr>
            <b/>
            <sz val="9"/>
            <color indexed="81"/>
            <rFont val="Tahoma"/>
            <family val="2"/>
          </rPr>
          <t>Department of Buildings:</t>
        </r>
        <r>
          <rPr>
            <sz val="9"/>
            <color indexed="81"/>
            <rFont val="Tahoma"/>
            <family val="2"/>
          </rPr>
          <t xml:space="preserve">
Enter as (Area Code) xxx-xxxx</t>
        </r>
      </text>
    </comment>
    <comment ref="B15" authorId="0">
      <text>
        <r>
          <rPr>
            <b/>
            <sz val="9"/>
            <color indexed="81"/>
            <rFont val="Tahoma"/>
            <family val="2"/>
          </rPr>
          <t>Department of Buildings:</t>
        </r>
        <r>
          <rPr>
            <sz val="9"/>
            <color indexed="81"/>
            <rFont val="Tahoma"/>
            <family val="2"/>
          </rPr>
          <t xml:space="preserve">
last name first then first name, separated by a space, not a comma</t>
        </r>
      </text>
    </comment>
  </commentList>
</comments>
</file>

<file path=xl/comments4.xml><?xml version="1.0" encoding="utf-8"?>
<comments xmlns="http://schemas.openxmlformats.org/spreadsheetml/2006/main">
  <authors>
    <author>Syed Abidi</author>
  </authors>
  <commentList>
    <comment ref="B16" authorId="0">
      <text>
        <r>
          <rPr>
            <b/>
            <sz val="8"/>
            <color indexed="81"/>
            <rFont val="Tahoma"/>
            <family val="2"/>
          </rPr>
          <t>Department of Buildings:</t>
        </r>
        <r>
          <rPr>
            <sz val="8"/>
            <color indexed="81"/>
            <rFont val="Tahoma"/>
            <family val="2"/>
          </rPr>
          <t xml:space="preserve">
Use semi colon (;) to separate multiple dates. </t>
        </r>
      </text>
    </comment>
    <comment ref="B17" authorId="0">
      <text>
        <r>
          <rPr>
            <b/>
            <sz val="8"/>
            <color indexed="81"/>
            <rFont val="Tahoma"/>
            <family val="2"/>
          </rPr>
          <t xml:space="preserve">Department of Buildings:
</t>
        </r>
        <r>
          <rPr>
            <sz val="8"/>
            <color indexed="81"/>
            <rFont val="Tahoma"/>
            <family val="2"/>
          </rPr>
          <t>Use semi colon (;) to separate multiple dates.</t>
        </r>
      </text>
    </comment>
    <comment ref="B27" authorId="0">
      <text>
        <r>
          <rPr>
            <b/>
            <sz val="8"/>
            <color indexed="81"/>
            <rFont val="Tahoma"/>
            <family val="2"/>
          </rPr>
          <t>Department of Buildings:</t>
        </r>
        <r>
          <rPr>
            <sz val="8"/>
            <color indexed="81"/>
            <rFont val="Tahoma"/>
            <family val="2"/>
          </rPr>
          <t xml:space="preserve">
Use semi colon (;) to separate multiple dates. </t>
        </r>
      </text>
    </comment>
    <comment ref="B28" authorId="0">
      <text>
        <r>
          <rPr>
            <b/>
            <sz val="8"/>
            <color indexed="81"/>
            <rFont val="Tahoma"/>
            <family val="2"/>
          </rPr>
          <t xml:space="preserve">Department of Buildings:
</t>
        </r>
        <r>
          <rPr>
            <sz val="8"/>
            <color indexed="81"/>
            <rFont val="Tahoma"/>
            <family val="2"/>
          </rPr>
          <t>Use semi colon (;) to separate multiple dates.</t>
        </r>
      </text>
    </comment>
  </commentList>
</comments>
</file>

<file path=xl/comments5.xml><?xml version="1.0" encoding="utf-8"?>
<comments xmlns="http://schemas.openxmlformats.org/spreadsheetml/2006/main">
  <authors>
    <author>Syed Abidi</author>
  </authors>
  <commentList>
    <comment ref="D8" authorId="0">
      <text>
        <r>
          <rPr>
            <sz val="12"/>
            <color indexed="81"/>
            <rFont val="Tahoma"/>
            <family val="2"/>
          </rPr>
          <t xml:space="preserve">If "YES" is selected for "Deficiency Identified", enter the associated RCM# matching with the RCM# in the "Correction" tab and the summary of testing methodology.
If "NO" is selected for "Deficiency Identified", list the project specific information on major equipment, sub-equipment and components tested in common areas, non-common owner areas, and non-common tenant areas and the summary of the testing methodology adapted to arrive to the conclusion that there exist no deficiency as compared to the established CFR. </t>
        </r>
        <r>
          <rPr>
            <b/>
            <sz val="12"/>
            <color indexed="81"/>
            <rFont val="Tahoma"/>
            <family val="2"/>
          </rPr>
          <t xml:space="preserve">Refer to the section within the retro-commissioning report for the details on the testing documentation. </t>
        </r>
        <r>
          <rPr>
            <sz val="12"/>
            <color indexed="81"/>
            <rFont val="Tahoma"/>
            <family val="2"/>
          </rPr>
          <t xml:space="preserve">
If "NOT APPLICABLE" is selected for "Deficiency Identified", provide a statement on the justification.</t>
        </r>
        <r>
          <rPr>
            <sz val="8"/>
            <color indexed="81"/>
            <rFont val="Tahoma"/>
            <family val="2"/>
          </rPr>
          <t xml:space="preserve">
</t>
        </r>
      </text>
    </comment>
  </commentList>
</comments>
</file>

<file path=xl/comments6.xml><?xml version="1.0" encoding="utf-8"?>
<comments xmlns="http://schemas.openxmlformats.org/spreadsheetml/2006/main">
  <authors>
    <author>Department of Buildings</author>
  </authors>
  <commentList>
    <comment ref="E9" authorId="0">
      <text>
        <r>
          <rPr>
            <b/>
            <sz val="10"/>
            <color indexed="81"/>
            <rFont val="Tahoma"/>
            <family val="2"/>
          </rPr>
          <t>Department of Buildings:</t>
        </r>
        <r>
          <rPr>
            <sz val="10"/>
            <color indexed="81"/>
            <rFont val="Tahoma"/>
            <family val="2"/>
          </rPr>
          <t xml:space="preserve">
Summary of methodology of correction adopted.
List, quantify and describe all associated items adjusted, calibrated, balanced, repaired, replaced, installed, insulated, tuned or cleaned. </t>
        </r>
      </text>
    </comment>
    <comment ref="Q9" authorId="0">
      <text>
        <r>
          <rPr>
            <b/>
            <sz val="9"/>
            <color indexed="81"/>
            <rFont val="Tahoma"/>
            <family val="2"/>
          </rPr>
          <t>Department of Buildings:</t>
        </r>
        <r>
          <rPr>
            <sz val="9"/>
            <color indexed="81"/>
            <rFont val="Tahoma"/>
            <family val="2"/>
          </rPr>
          <t xml:space="preserve">
Sum of annual electricity, natural gas, fuel oil, steam and other fuel type in common units (kBTU)</t>
        </r>
      </text>
    </comment>
  </commentList>
</comments>
</file>

<file path=xl/sharedStrings.xml><?xml version="1.0" encoding="utf-8"?>
<sst xmlns="http://schemas.openxmlformats.org/spreadsheetml/2006/main" count="945" uniqueCount="581">
  <si>
    <t>SUBMITTAL INFORMATION</t>
  </si>
  <si>
    <t>Energy Efficiency Report (EER) Submission Information</t>
  </si>
  <si>
    <t>Submitted by:</t>
  </si>
  <si>
    <t>Company:</t>
  </si>
  <si>
    <t>Phone:</t>
  </si>
  <si>
    <t>Extension (If Applicable)</t>
  </si>
  <si>
    <t>E-mail:</t>
  </si>
  <si>
    <t>Date:</t>
  </si>
  <si>
    <t>Filing Status:</t>
  </si>
  <si>
    <t>Lot Information</t>
  </si>
  <si>
    <t xml:space="preserve">Borough: </t>
  </si>
  <si>
    <t xml:space="preserve">Block:   </t>
  </si>
  <si>
    <t xml:space="preserve">Lot:     </t>
  </si>
  <si>
    <t># of Buildings on Lot:</t>
  </si>
  <si>
    <t>Building(s) Information</t>
  </si>
  <si>
    <t>BIN</t>
  </si>
  <si>
    <t>Address(es)</t>
  </si>
  <si>
    <t>Zip Code</t>
  </si>
  <si>
    <r>
      <t>Comments/Notes: (</t>
    </r>
    <r>
      <rPr>
        <b/>
        <i/>
        <sz val="11"/>
        <color theme="0"/>
        <rFont val="Calibri"/>
        <family val="2"/>
        <scheme val="minor"/>
      </rPr>
      <t>If Applicable)</t>
    </r>
  </si>
  <si>
    <t>Conveying_Systems</t>
  </si>
  <si>
    <t>Cooling_System</t>
  </si>
  <si>
    <t>Distribution_System</t>
  </si>
  <si>
    <t>Domestic_Hot_Water</t>
  </si>
  <si>
    <t>Envelope</t>
  </si>
  <si>
    <t>Fuel_Switching</t>
  </si>
  <si>
    <t>Heating_System</t>
  </si>
  <si>
    <t>HVAC_Controls_and_Sensors</t>
  </si>
  <si>
    <t>Lighting</t>
  </si>
  <si>
    <t>Motors</t>
  </si>
  <si>
    <t>On_Site_Generation</t>
  </si>
  <si>
    <t>Process_and_Plug_Loads</t>
  </si>
  <si>
    <t>Submetering</t>
  </si>
  <si>
    <t>Ventilation</t>
  </si>
  <si>
    <t>ECMs_NonBaseBuildingCategories</t>
  </si>
  <si>
    <t>Space Types</t>
  </si>
  <si>
    <t>Metering Configuration</t>
  </si>
  <si>
    <t>System Designation</t>
  </si>
  <si>
    <t>Heating Equip. Type</t>
  </si>
  <si>
    <t>Equipment Location</t>
  </si>
  <si>
    <t>Spaces Served</t>
  </si>
  <si>
    <t>Fuel Source</t>
  </si>
  <si>
    <t>Efficiency Units</t>
  </si>
  <si>
    <t>Venting Type</t>
  </si>
  <si>
    <t>Burner Equip. Type</t>
  </si>
  <si>
    <t>Heating Distribution Types</t>
  </si>
  <si>
    <t>Heating Terminal Equip. Type</t>
  </si>
  <si>
    <t>Cooling Equipment Type</t>
  </si>
  <si>
    <t>Air or Water Cooled</t>
  </si>
  <si>
    <t>Cooling Efficiency Units</t>
  </si>
  <si>
    <t>DHW Equipment Types</t>
  </si>
  <si>
    <t>DHW from Space Heating Boiler</t>
  </si>
  <si>
    <t>Roof Pitch</t>
  </si>
  <si>
    <t>Ventilation Conditioned Supply</t>
  </si>
  <si>
    <t>Ventilation System Operational</t>
  </si>
  <si>
    <t>Windows Framing Material</t>
  </si>
  <si>
    <t># of Panes</t>
  </si>
  <si>
    <t>Glass Coating</t>
  </si>
  <si>
    <t>ECM Categories</t>
  </si>
  <si>
    <t>ECMs_Conveying Systems</t>
  </si>
  <si>
    <t>ECMs_Cooling System</t>
  </si>
  <si>
    <t>ECMs_Distribution System</t>
  </si>
  <si>
    <t>ECMs_Domestic Hot Water</t>
  </si>
  <si>
    <t>ECMs_Envelope</t>
  </si>
  <si>
    <t>ECMs_Fuel Switching</t>
  </si>
  <si>
    <t>ECMs_Heating System</t>
  </si>
  <si>
    <t>ECMs_HVAC Controls and Sensors</t>
  </si>
  <si>
    <t>ECMs_Lighting</t>
  </si>
  <si>
    <t>ECMs_Motors</t>
  </si>
  <si>
    <t>ECMs_On-Site Generation</t>
  </si>
  <si>
    <t>ECMs_Process/Plug Loads</t>
  </si>
  <si>
    <t>ECMs_Submetering</t>
  </si>
  <si>
    <t>ECMs_Ventilation</t>
  </si>
  <si>
    <t xml:space="preserve">ECMs_Non-Base Building </t>
  </si>
  <si>
    <t>ECM Recommendations</t>
  </si>
  <si>
    <t>Manhattan</t>
  </si>
  <si>
    <t>Initial Filing</t>
  </si>
  <si>
    <t>Yes</t>
  </si>
  <si>
    <t>PE</t>
  </si>
  <si>
    <t>Bank/Financial Institution</t>
  </si>
  <si>
    <t>Tenants directly metered</t>
  </si>
  <si>
    <t>BOC</t>
  </si>
  <si>
    <t>Primary</t>
  </si>
  <si>
    <t>Air Source Heat Pump</t>
  </si>
  <si>
    <t>Below Ground</t>
  </si>
  <si>
    <t>100% - 75%</t>
  </si>
  <si>
    <t>Natural Gas</t>
  </si>
  <si>
    <t>AFUE</t>
  </si>
  <si>
    <t>Condensing</t>
  </si>
  <si>
    <t>Full Modulation - Set to Manual</t>
  </si>
  <si>
    <t>Electric</t>
  </si>
  <si>
    <t>Baseboard</t>
  </si>
  <si>
    <t>Absorption Chiller - 1 Stage</t>
  </si>
  <si>
    <t>Air Cooled</t>
  </si>
  <si>
    <t>SEER</t>
  </si>
  <si>
    <t>Loop through Heating Boiler</t>
  </si>
  <si>
    <t>Yes - Year Round</t>
  </si>
  <si>
    <t>&gt; 2:12</t>
  </si>
  <si>
    <t>No</t>
  </si>
  <si>
    <t>Aluminum</t>
  </si>
  <si>
    <t>Single</t>
  </si>
  <si>
    <t>Heat Absorbing Tints</t>
  </si>
  <si>
    <t>Add Elevator Regenerative Drives</t>
  </si>
  <si>
    <t>Add economizer cycle</t>
  </si>
  <si>
    <t>Capture and return condensate</t>
  </si>
  <si>
    <t>Decrease DHW Temperature</t>
  </si>
  <si>
    <t>Add Window Films</t>
  </si>
  <si>
    <t>#2 oil to natural gas</t>
  </si>
  <si>
    <t>Add static pressure control</t>
  </si>
  <si>
    <t>Change Set Points / Setbacks - Cooling</t>
  </si>
  <si>
    <t>Delamp</t>
  </si>
  <si>
    <t>Install VFDs</t>
  </si>
  <si>
    <t>Install Cogeneration Plant</t>
  </si>
  <si>
    <t>Automatic Shutdown / Sleep Mode for Computers</t>
  </si>
  <si>
    <t>Install Submetering</t>
  </si>
  <si>
    <t>Convert CV system to VAV type system</t>
  </si>
  <si>
    <t>Appliances - Replace Air Conditioners</t>
  </si>
  <si>
    <t xml:space="preserve">Non-Base Building </t>
  </si>
  <si>
    <t>Recommended</t>
  </si>
  <si>
    <t>Brooklyn</t>
  </si>
  <si>
    <t>Amended Filing</t>
  </si>
  <si>
    <t>RA</t>
  </si>
  <si>
    <t>Courthouse</t>
  </si>
  <si>
    <t>Tenants sub-meterd by building owner</t>
  </si>
  <si>
    <t>BPI</t>
  </si>
  <si>
    <t>Secondary</t>
  </si>
  <si>
    <t>Combined Heat and Power</t>
  </si>
  <si>
    <t>Ground Level</t>
  </si>
  <si>
    <t>75% - 50%</t>
  </si>
  <si>
    <t>#2 Oil</t>
  </si>
  <si>
    <t>Et</t>
  </si>
  <si>
    <t>Near-Condensing</t>
  </si>
  <si>
    <t>Full Modulation - Set to Modulated</t>
  </si>
  <si>
    <t>Forced Air</t>
  </si>
  <si>
    <t>Radiator</t>
  </si>
  <si>
    <t>Absorption Chiller - 2 Stage</t>
  </si>
  <si>
    <t>Water Cooled</t>
  </si>
  <si>
    <t>EER</t>
  </si>
  <si>
    <t>Separate Hot Water Boiler with Storage Tank</t>
  </si>
  <si>
    <t>Yes - Heating Season only</t>
  </si>
  <si>
    <t>&lt;2:12</t>
  </si>
  <si>
    <t>Yes - MAU</t>
  </si>
  <si>
    <t>Wood</t>
  </si>
  <si>
    <t>Single w/Storm</t>
  </si>
  <si>
    <t>Reflective Coating</t>
  </si>
  <si>
    <t>Upgrade Controls</t>
  </si>
  <si>
    <t>Add or upgrade cooling tower</t>
  </si>
  <si>
    <t>Install or Upgrade Master Venting</t>
  </si>
  <si>
    <t>Install DHW Controls</t>
  </si>
  <si>
    <t>Exterior Door Replacement</t>
  </si>
  <si>
    <t>#6 oil or #4 oil to #2 oil</t>
  </si>
  <si>
    <t>Clean &amp; Tune Boiler/Furnace</t>
  </si>
  <si>
    <t>Change Set Points / Setbacks - Heating</t>
  </si>
  <si>
    <t>Install Bi-level Lighting</t>
  </si>
  <si>
    <t>Remove Motors</t>
  </si>
  <si>
    <t>Install Ground Source Heat Pump</t>
  </si>
  <si>
    <t>Data Center - Hot aisle/cold aisle design</t>
  </si>
  <si>
    <t>Other</t>
  </si>
  <si>
    <t>Install CAR Dampers</t>
  </si>
  <si>
    <t>Appliances - Replace Dishwashers</t>
  </si>
  <si>
    <t>Further Study Recommended</t>
  </si>
  <si>
    <t>Queens</t>
  </si>
  <si>
    <t>Data Center</t>
  </si>
  <si>
    <t>Tenants not directly metered or sub-metered</t>
  </si>
  <si>
    <t>Tertiary</t>
  </si>
  <si>
    <t>Electric Resistance</t>
  </si>
  <si>
    <t>Above Ground</t>
  </si>
  <si>
    <t>50% - 25%</t>
  </si>
  <si>
    <t>#4 Oil</t>
  </si>
  <si>
    <t>HSPF</t>
  </si>
  <si>
    <t>Forced Draft</t>
  </si>
  <si>
    <t>Step Modulation</t>
  </si>
  <si>
    <t>1-pipe Steam</t>
  </si>
  <si>
    <t>Fan Coil</t>
  </si>
  <si>
    <t>Gas Engine Chiller</t>
  </si>
  <si>
    <t>N/A</t>
  </si>
  <si>
    <t>COP</t>
  </si>
  <si>
    <t>Heat Exchanger from Heating System</t>
  </si>
  <si>
    <t>Yes - ERV / HRV</t>
  </si>
  <si>
    <t>Yes, but not used</t>
  </si>
  <si>
    <t>Fiberglass</t>
  </si>
  <si>
    <t>Double</t>
  </si>
  <si>
    <t>Low-E Coating</t>
  </si>
  <si>
    <t>Upgrade Motors</t>
  </si>
  <si>
    <t xml:space="preserve">Heat recovery - Cooling only </t>
  </si>
  <si>
    <t>Insulate Ducts</t>
  </si>
  <si>
    <t>Install Low-Flow Aerators</t>
  </si>
  <si>
    <t xml:space="preserve">Increase insulation - Basement/Crawl Space </t>
  </si>
  <si>
    <t>#6 oil or #4 oil to natural gas</t>
  </si>
  <si>
    <t>Electric to Gas Conversion</t>
  </si>
  <si>
    <t>Implement Static Pressure Reset</t>
  </si>
  <si>
    <t>Install Occupancy/Vacancy Sensors</t>
  </si>
  <si>
    <t>Install Solar/Photovoltaic</t>
  </si>
  <si>
    <t>Data Center - Other</t>
  </si>
  <si>
    <t>Install Demand Control Ventilation</t>
  </si>
  <si>
    <t>Appliances - Replace Refrigerators</t>
  </si>
  <si>
    <t>Not Recommended</t>
  </si>
  <si>
    <t>Bronx</t>
  </si>
  <si>
    <t>Hospital</t>
  </si>
  <si>
    <t>Furnace</t>
  </si>
  <si>
    <t>25% - 0%</t>
  </si>
  <si>
    <t>#6 Oil</t>
  </si>
  <si>
    <t>Atmospheric</t>
  </si>
  <si>
    <t>Hi-Lo Operation</t>
  </si>
  <si>
    <t>2-pipe Steam</t>
  </si>
  <si>
    <t>Duct</t>
  </si>
  <si>
    <t>Electric Chiller</t>
  </si>
  <si>
    <t>kW/Ton</t>
  </si>
  <si>
    <t>Direct Fired Storage Tank</t>
  </si>
  <si>
    <t>Yes - Economizer</t>
  </si>
  <si>
    <t>Triple</t>
  </si>
  <si>
    <t>None</t>
  </si>
  <si>
    <t>Install VSD on Electric Centrifugal Chillers</t>
  </si>
  <si>
    <t>Insulate Pipes</t>
  </si>
  <si>
    <t>Install Low-Flow Showerheads</t>
  </si>
  <si>
    <t>Increase insulation - Floor</t>
  </si>
  <si>
    <t xml:space="preserve">#6 to dual fuel </t>
  </si>
  <si>
    <t>Electric to Hydronic Conversion</t>
  </si>
  <si>
    <t>Install Indoor Sensors</t>
  </si>
  <si>
    <t>Install Photocell Control</t>
  </si>
  <si>
    <t>Data Center - Server Virtualization</t>
  </si>
  <si>
    <t>Install Exhaust Fan Timers</t>
  </si>
  <si>
    <t>Appliances - Replace Washer / Dryer</t>
  </si>
  <si>
    <t>Implemented</t>
  </si>
  <si>
    <t>Staten Island</t>
  </si>
  <si>
    <t>Hotel</t>
  </si>
  <si>
    <t>Gas fired Packaged Terminal Units</t>
  </si>
  <si>
    <t>Dual Fuel</t>
  </si>
  <si>
    <t>On/Off</t>
  </si>
  <si>
    <t>Hydronic</t>
  </si>
  <si>
    <t>Radiant Floor</t>
  </si>
  <si>
    <t>Window A/C</t>
  </si>
  <si>
    <t>Instantaneous (Point of Use)</t>
  </si>
  <si>
    <t>Unknown</t>
  </si>
  <si>
    <t>Replace Chiller</t>
  </si>
  <si>
    <t>Repair Leaks</t>
  </si>
  <si>
    <t>Install Solar Thermal DHW</t>
  </si>
  <si>
    <t>Increase insulation - Roof</t>
  </si>
  <si>
    <t>District steam to on-site generation</t>
  </si>
  <si>
    <t>Electric to Steam Conversion</t>
  </si>
  <si>
    <t>Install or Upgrade EMS/BMS</t>
  </si>
  <si>
    <t>Install Timers</t>
  </si>
  <si>
    <t>Data Center - Upgrade Servers</t>
  </si>
  <si>
    <t>Upgrade Exhaust Fans</t>
  </si>
  <si>
    <t>Upgrade Lighting to Fluorescent</t>
  </si>
  <si>
    <t>House of Worship</t>
  </si>
  <si>
    <t>Gas Fired Rooftop Unit</t>
  </si>
  <si>
    <t>Distric Steam</t>
  </si>
  <si>
    <t>Vacuum Steam</t>
  </si>
  <si>
    <t>PTAC</t>
  </si>
  <si>
    <t>Through Wall A/C</t>
  </si>
  <si>
    <t>Solar Thermal</t>
  </si>
  <si>
    <t>Upgrade Chiller</t>
  </si>
  <si>
    <t>Replace or repair Main Steam Trap</t>
  </si>
  <si>
    <t>Install Water Pressure Booster</t>
  </si>
  <si>
    <t>Increase insulation - Wall</t>
  </si>
  <si>
    <t>Utility steam to on-site generation</t>
  </si>
  <si>
    <t xml:space="preserve">Heat recovery - Heating only </t>
  </si>
  <si>
    <t>Install Programmable Thermostats</t>
  </si>
  <si>
    <t>Replace Diffusers</t>
  </si>
  <si>
    <t>Drain Water Heat Recovery</t>
  </si>
  <si>
    <t>Upgrade Fan/Air Handlers</t>
  </si>
  <si>
    <t xml:space="preserve">Upgrade Lighting to LED </t>
  </si>
  <si>
    <t>K-12 School</t>
  </si>
  <si>
    <t>Ground Source Heat Pump</t>
  </si>
  <si>
    <t>Replace packaged units</t>
  </si>
  <si>
    <t>Replace or repair Steam Traps</t>
  </si>
  <si>
    <t>Insulate DHW Piping</t>
  </si>
  <si>
    <t>Install Cool or Green Roof</t>
  </si>
  <si>
    <t>Heat recovery from Utility Steam</t>
  </si>
  <si>
    <t>Install TRVs</t>
  </si>
  <si>
    <t>Upgrade Exit Signs to LED</t>
  </si>
  <si>
    <t>Replace Clothes Dryers</t>
  </si>
  <si>
    <t>Medical Office</t>
  </si>
  <si>
    <t>Hot Water Boiler</t>
  </si>
  <si>
    <t>Propane</t>
  </si>
  <si>
    <t>Ductless Mini Split System</t>
  </si>
  <si>
    <t>Upgrade packaged units</t>
  </si>
  <si>
    <t>Replace or repair Vacuum Pump</t>
  </si>
  <si>
    <t>Insulate DHW Tank</t>
  </si>
  <si>
    <t>Replace Curtain/Window Wall</t>
  </si>
  <si>
    <t>Install Barometric Damper</t>
  </si>
  <si>
    <t xml:space="preserve">Pneumatic to DDC conversion </t>
  </si>
  <si>
    <t>Upgrade Exterior Lighting</t>
  </si>
  <si>
    <t>Replace Washing Machines</t>
  </si>
  <si>
    <t>Office</t>
  </si>
  <si>
    <t>Steam Boiler</t>
  </si>
  <si>
    <t>Split System Central Air</t>
  </si>
  <si>
    <t>Replace PTACs</t>
  </si>
  <si>
    <t>Replace Piping</t>
  </si>
  <si>
    <t>Replace Glazing and Frames</t>
  </si>
  <si>
    <t>Install Bleeders</t>
  </si>
  <si>
    <t>Replace Outdoor Reset</t>
  </si>
  <si>
    <t>Upgrade to Fluorescent</t>
  </si>
  <si>
    <t>Residence Hall/Dorm</t>
  </si>
  <si>
    <t>Steam Turbine Chiller</t>
  </si>
  <si>
    <t>Upgrade PTACs</t>
  </si>
  <si>
    <t>Replace Tankless Coil</t>
  </si>
  <si>
    <t>Replace Windows</t>
  </si>
  <si>
    <t>Install Circulators</t>
  </si>
  <si>
    <t>Zone control upgrades</t>
  </si>
  <si>
    <t xml:space="preserve">Upgrade to LED </t>
  </si>
  <si>
    <t>Retail</t>
  </si>
  <si>
    <t>Utility Steam</t>
  </si>
  <si>
    <t>DX Units</t>
  </si>
  <si>
    <t>Seal Ducts</t>
  </si>
  <si>
    <t>Separate DHW from Heating</t>
  </si>
  <si>
    <t xml:space="preserve">Sealing - Door </t>
  </si>
  <si>
    <t>Install Thermostatic Damper</t>
  </si>
  <si>
    <t>Senior Care Facility</t>
  </si>
  <si>
    <t>Water Source Heat Pump</t>
  </si>
  <si>
    <t>Rooftop Units</t>
  </si>
  <si>
    <t>Upgrade Pumps</t>
  </si>
  <si>
    <t>Upgrade DHW Boiler</t>
  </si>
  <si>
    <t>Sealing - Roof Penetrations</t>
  </si>
  <si>
    <t>Insulate Condensate Tank</t>
  </si>
  <si>
    <t>Supermarket/Grocery</t>
  </si>
  <si>
    <t>Geothermal</t>
  </si>
  <si>
    <t>Sealing - Room AC</t>
  </si>
  <si>
    <t>Replace Boiler</t>
  </si>
  <si>
    <t>Warehouse</t>
  </si>
  <si>
    <t>Thermal Storage</t>
  </si>
  <si>
    <t>Sealing - Vertical Shafts</t>
  </si>
  <si>
    <t>Upgrade Boiler</t>
  </si>
  <si>
    <t>Multifamily</t>
  </si>
  <si>
    <t>Water Side Economizer</t>
  </si>
  <si>
    <t>Sealing - Windows</t>
  </si>
  <si>
    <t>Replace Boiler Jacket</t>
  </si>
  <si>
    <t>Replace Burner</t>
  </si>
  <si>
    <t>Upgrade Burner</t>
  </si>
  <si>
    <t>Replace Furnace</t>
  </si>
  <si>
    <t>Upgrade Furnace</t>
  </si>
  <si>
    <t>Replace Steam Control Valves</t>
  </si>
  <si>
    <t>Replace Steam Header</t>
  </si>
  <si>
    <t>Steam to Hydronic Conversion</t>
  </si>
  <si>
    <t>The Information in this tab is applicable to the following buildings:</t>
  </si>
  <si>
    <t>TEAM INFORMATION</t>
  </si>
  <si>
    <t>BIN(s)</t>
  </si>
  <si>
    <t>Name of professional signing off:</t>
  </si>
  <si>
    <t>License:</t>
  </si>
  <si>
    <t xml:space="preserve">Organization/Company: </t>
  </si>
  <si>
    <t xml:space="preserve">Address: </t>
  </si>
  <si>
    <t xml:space="preserve">Telephone: </t>
  </si>
  <si>
    <t>Certification Expiration Date:</t>
  </si>
  <si>
    <r>
      <t>Comments/Notes: (</t>
    </r>
    <r>
      <rPr>
        <b/>
        <i/>
        <sz val="11"/>
        <color theme="0"/>
        <rFont val="Calibri"/>
        <family val="2"/>
        <scheme val="minor"/>
      </rPr>
      <t>If Applicable</t>
    </r>
    <r>
      <rPr>
        <b/>
        <sz val="11"/>
        <color theme="0"/>
        <rFont val="Calibri"/>
        <family val="2"/>
        <scheme val="minor"/>
      </rPr>
      <t>)</t>
    </r>
  </si>
  <si>
    <t>Retro-Commissioning Team Information</t>
  </si>
  <si>
    <t>Approved Agent</t>
  </si>
  <si>
    <t>Years of Experience:</t>
  </si>
  <si>
    <t>Qualified Commissioning Agent:</t>
  </si>
  <si>
    <t xml:space="preserve">Retro-Commissioning  Report Date: </t>
  </si>
  <si>
    <t>BUILDING INFORMATION</t>
  </si>
  <si>
    <t>Building Contacts</t>
  </si>
  <si>
    <t>Building Owner:</t>
  </si>
  <si>
    <t>Owner's Representative:</t>
  </si>
  <si>
    <t>Management Company:</t>
  </si>
  <si>
    <t>Property Management Contact Person:</t>
  </si>
  <si>
    <t>Building Operator:</t>
  </si>
  <si>
    <t>Operator's Certification:</t>
  </si>
  <si>
    <t>if "Other", please specify:</t>
  </si>
  <si>
    <t xml:space="preserve">License # (if applicable): </t>
  </si>
  <si>
    <t xml:space="preserve">State: </t>
  </si>
  <si>
    <t xml:space="preserve">For more information and to download a copy of Local Law 87/Rule visit: </t>
  </si>
  <si>
    <t xml:space="preserve">Questions or comments about this tool should be e-mailed to: </t>
  </si>
  <si>
    <t>Tip #1: Only cells shaded in blue need to be entered/edited manually as mandatory fields. Enter "N/A" or leave as blank if a particular field does not apply. Do not "Change/Edit" white or grey cells.</t>
  </si>
  <si>
    <t>Tip #2: Follow the formatting guidelines and/or instructions presented as pop-up comments (as indicated by a red triangle located in the upper right hand corner) for certain fields.</t>
  </si>
  <si>
    <t>Tip #3: Provide a justification or explanation within the "Comments/Notes" window located at the bottom of each tab for any mandatory field entered as "N/A" or left blank.</t>
  </si>
  <si>
    <t>LOCAL LAW 87 - RETRO-COMMISSIONING DATA COLLECTION TOOL</t>
  </si>
  <si>
    <r>
      <t xml:space="preserve">Tip #4: Team Info(1), Building Info(1) and RCMs(1) tabs/sheets can be copied multiple times </t>
    </r>
    <r>
      <rPr>
        <u/>
        <sz val="9"/>
        <rFont val="Calibri"/>
        <family val="2"/>
        <scheme val="minor"/>
      </rPr>
      <t>in their entirety</t>
    </r>
    <r>
      <rPr>
        <sz val="9"/>
        <rFont val="Calibri"/>
        <family val="2"/>
        <scheme val="minor"/>
      </rPr>
      <t xml:space="preserve"> manually, if needed for multiple buildings information entry. Do not Cut, Copy, Paste or Edit portions of sections within any sheet.</t>
    </r>
  </si>
  <si>
    <t>Annual Cost Savings ($)</t>
  </si>
  <si>
    <t>Retro-Commissioning Measures</t>
  </si>
  <si>
    <t>YES</t>
  </si>
  <si>
    <t>Tip #5: Use Energy Star Portfolio Manager Technical Reference "Thermal Energy Conversions" for all unit conversions/heat contents of each fuel type.</t>
  </si>
  <si>
    <t>Simple Payback (Years)</t>
  </si>
  <si>
    <t xml:space="preserve">Total Annual Energy Savings (kBTU) </t>
  </si>
  <si>
    <t>Annual Energy Savings based on Fuel Type</t>
  </si>
  <si>
    <t>Electricity (kWh)</t>
  </si>
  <si>
    <t>Natural Gas (Therms)</t>
  </si>
  <si>
    <t>Fuel Oil (Gallons)</t>
  </si>
  <si>
    <t>Steam (lb.)</t>
  </si>
  <si>
    <t>Other Fuel Type (kBTU)</t>
  </si>
  <si>
    <t>LT_Typ</t>
  </si>
  <si>
    <t>LT_FilStat</t>
  </si>
  <si>
    <t>LT_Boro</t>
  </si>
  <si>
    <t>LT_ProfTyp</t>
  </si>
  <si>
    <t>LT_OperCert</t>
  </si>
  <si>
    <t>LT_RCMComp</t>
  </si>
  <si>
    <t>Welcome to the Local Law 87 (LL87) Retro-Commissioning Data Collection Workbook from the New York City Department of Buildings. As part of the Greener, Greater Buildings Plan (GGBP), the City of New York enacted Local Law 87 which requires large buildings to undergo retro-commissioning once every ten years. This workbook captures critical information about your Lot/Building  that should have been included in the retro-commissioning that was performed.  New York City Department of Buildings will use the information found on this workbook to verify compliance with Local Law 87.</t>
  </si>
  <si>
    <t>Categories</t>
  </si>
  <si>
    <t>HVACandservicewaterequipment</t>
  </si>
  <si>
    <t>HVACandservicewaterdistribution</t>
  </si>
  <si>
    <t>LightingSystems</t>
  </si>
  <si>
    <t>HVAC and service water equipment</t>
  </si>
  <si>
    <t>Pre-testing verification</t>
  </si>
  <si>
    <t>Pipe insulation</t>
  </si>
  <si>
    <t>HVAC and service water distribution</t>
  </si>
  <si>
    <t>Windows and doors</t>
  </si>
  <si>
    <t>Lighting Systems</t>
  </si>
  <si>
    <t>Temperature and pressure setpoints and setbacks</t>
  </si>
  <si>
    <t>Sensors</t>
  </si>
  <si>
    <t>Two-pipe steam distribution</t>
  </si>
  <si>
    <t>Training and Documentation</t>
  </si>
  <si>
    <t>Simultaneous heating and cooling</t>
  </si>
  <si>
    <t>Boilers tuned for optimal efficiency</t>
  </si>
  <si>
    <t>Water-side distribution</t>
  </si>
  <si>
    <t xml:space="preserve">Manual Overrides </t>
  </si>
  <si>
    <t>Domestic hot water system temperature settings</t>
  </si>
  <si>
    <t>Leaks</t>
  </si>
  <si>
    <t xml:space="preserve">  RCM #</t>
  </si>
  <si>
    <t>Deficiency  Corrected (Date)</t>
  </si>
  <si>
    <t>Status of Implementation</t>
  </si>
  <si>
    <t>By whom the correction was made</t>
  </si>
  <si>
    <t>Retro-Commissioning Category</t>
  </si>
  <si>
    <t xml:space="preserve">High-pressure steam traps </t>
  </si>
  <si>
    <t>One-pipe steam traps</t>
  </si>
  <si>
    <t>Air-side distribution</t>
  </si>
  <si>
    <t xml:space="preserve">Mechanical ventilation rates </t>
  </si>
  <si>
    <t>Sealants and weather-stripping</t>
  </si>
  <si>
    <t>Traininganddocumentation</t>
  </si>
  <si>
    <t>Training</t>
  </si>
  <si>
    <t>Documentation</t>
  </si>
  <si>
    <t>Light levels</t>
  </si>
  <si>
    <t xml:space="preserve">Sensor controls </t>
  </si>
  <si>
    <t>Sub Category</t>
  </si>
  <si>
    <t>Completed</t>
  </si>
  <si>
    <t>In Progress</t>
  </si>
  <si>
    <t>StatusofImplementations</t>
  </si>
  <si>
    <t>Not Applicable</t>
  </si>
  <si>
    <t xml:space="preserve">RETRO-COMMISSIONING MASTER LIST OF FINDINGS </t>
  </si>
  <si>
    <r>
      <t xml:space="preserve">Comments/Notes </t>
    </r>
    <r>
      <rPr>
        <b/>
        <i/>
        <sz val="12"/>
        <color theme="0"/>
        <rFont val="Calibri"/>
        <family val="2"/>
        <scheme val="minor"/>
      </rPr>
      <t>(if applicable):</t>
    </r>
  </si>
  <si>
    <t>https://www1.nyc.gov/site/buildings/business/energy-audits-and-retro-commissioning.page</t>
  </si>
  <si>
    <t>Actual cost ($) of Implementation</t>
  </si>
  <si>
    <t>Chillers</t>
  </si>
  <si>
    <t>Air Handling Units (AHU) ≥ 2,500 CFMs</t>
  </si>
  <si>
    <t>Packaged Air Conditioning Units ≥ 2,500 CFMs</t>
  </si>
  <si>
    <t>Heating and Ventilation Units (H&amp;V) ≥ 2,500 CFMs</t>
  </si>
  <si>
    <t>Heat Recovery Units (HRU) ≥ 2,500 CFMs</t>
  </si>
  <si>
    <t>Certified Commissioning Professional certified by the Building Commissioning Association</t>
  </si>
  <si>
    <t>Certified Building Commissioning Professional certified by the AEE</t>
  </si>
  <si>
    <t>Existing Building Commissioning Professional as certified by the AEE</t>
  </si>
  <si>
    <t>Commissioning Process Management Professional certified by ASHRAE</t>
  </si>
  <si>
    <t>Accredited Commissioning Process Authority Professional approved by the University of Wisconsin</t>
  </si>
  <si>
    <t>Certified Commissioning Authority certified by the Associated Air Balance Council Commissioning Group</t>
  </si>
  <si>
    <t>Building Commissioning Professional certified by ASHRAE</t>
  </si>
  <si>
    <t>Commissioning Process Professional certified by NEBB</t>
  </si>
  <si>
    <t>Technical Retro-Commissioning Professional certified by NEBB</t>
  </si>
  <si>
    <t>Building Systems Commissioning Professional certified by NEBB</t>
  </si>
  <si>
    <t>LT_CertTyp1</t>
  </si>
  <si>
    <r>
      <t xml:space="preserve">Note:  This Retro-Commissioning tool is only a summary of a full Retro-Cx report. It does not replace the Retro-Commissioning report. A complete copy of the Retro-Commissioning report must also be submitted to the department for review and enforcement purposes. See AC </t>
    </r>
    <r>
      <rPr>
        <b/>
        <sz val="10"/>
        <color theme="1"/>
        <rFont val="Calibri"/>
        <family val="2"/>
      </rPr>
      <t>§28-308.3.1 for the contents of the Retro-Commissioning report.</t>
    </r>
  </si>
  <si>
    <t>Provide explanation If the Status of Implementation is "In Progress" or "Not Applicable"</t>
  </si>
  <si>
    <t>Type of Certification:</t>
  </si>
  <si>
    <t>Quantity
 located in common areas</t>
  </si>
  <si>
    <t>Quantity 
located in non-common owner areas</t>
  </si>
  <si>
    <t>Quantity 
located in non-common tenant areas</t>
  </si>
  <si>
    <t>Sample (%) Tested
(Common Areas)</t>
  </si>
  <si>
    <t>Sample (%) Tested
(Non-Common Owner Areas)</t>
  </si>
  <si>
    <t>Sample (%) Tested
(Non-Common Tenant Areas)</t>
  </si>
  <si>
    <r>
      <t xml:space="preserve">Fan Coil Units (FCU) </t>
    </r>
    <r>
      <rPr>
        <b/>
        <sz val="11"/>
        <color theme="1"/>
        <rFont val="Calibri"/>
        <family val="2"/>
      </rPr>
      <t>≥ 2,500 CFMs</t>
    </r>
  </si>
  <si>
    <r>
      <t xml:space="preserve">Split Air Conditioning Units </t>
    </r>
    <r>
      <rPr>
        <b/>
        <sz val="11"/>
        <color theme="1"/>
        <rFont val="Calibri"/>
        <family val="2"/>
      </rPr>
      <t>≥ 2,500 CFMs</t>
    </r>
  </si>
  <si>
    <r>
      <t xml:space="preserve">HVAC motors, fans and pumps </t>
    </r>
    <r>
      <rPr>
        <b/>
        <sz val="11"/>
        <color theme="1"/>
        <rFont val="Calibri"/>
        <family val="2"/>
      </rPr>
      <t>≥ 2.5 hp</t>
    </r>
  </si>
  <si>
    <r>
      <t xml:space="preserve">Domestic hot water heaters (storage and instantaneous) with rated input capacity </t>
    </r>
    <r>
      <rPr>
        <b/>
        <sz val="11"/>
        <color theme="1"/>
        <rFont val="Calibri"/>
        <family val="2"/>
      </rPr>
      <t>&gt; 155,000 Btu/h</t>
    </r>
  </si>
  <si>
    <r>
      <t xml:space="preserve">Domestic water pumps </t>
    </r>
    <r>
      <rPr>
        <b/>
        <sz val="11"/>
        <color theme="1"/>
        <rFont val="Calibri"/>
        <family val="2"/>
      </rPr>
      <t>≥ 10 hp</t>
    </r>
  </si>
  <si>
    <r>
      <t xml:space="preserve">Fan Coil Units (FCU) </t>
    </r>
    <r>
      <rPr>
        <b/>
        <sz val="11"/>
        <color theme="1"/>
        <rFont val="Calibri"/>
        <family val="2"/>
      </rPr>
      <t>≥ 5,000 CFMs</t>
    </r>
  </si>
  <si>
    <t>Heat Recovery Units (HRU) ≥ 5,000 CFMs</t>
  </si>
  <si>
    <t>Heating and Ventilation Units (H&amp;V) ≥ 5,000 CFMs</t>
  </si>
  <si>
    <t>Cooling towers and Dry coolers</t>
  </si>
  <si>
    <t>Air Handling Units (AHU) ≥ 5,000 CFMs</t>
  </si>
  <si>
    <r>
      <t xml:space="preserve">HVAC motors, fans and pumps </t>
    </r>
    <r>
      <rPr>
        <b/>
        <sz val="11"/>
        <color theme="1"/>
        <rFont val="Calibri"/>
        <family val="2"/>
      </rPr>
      <t>≥ 5 hp</t>
    </r>
  </si>
  <si>
    <r>
      <t xml:space="preserve">Heat exchangers serving areas
 </t>
    </r>
    <r>
      <rPr>
        <b/>
        <sz val="11"/>
        <color theme="1"/>
        <rFont val="Calibri"/>
        <family val="2"/>
      </rPr>
      <t>≥ 10,000 sq.ft.</t>
    </r>
  </si>
  <si>
    <t>Packaged air conditioning units
 ≥ 5,000 CFMs</t>
  </si>
  <si>
    <r>
      <t xml:space="preserve">Split air conditioning units
 </t>
    </r>
    <r>
      <rPr>
        <b/>
        <sz val="11"/>
        <color theme="1"/>
        <rFont val="Calibri"/>
        <family val="2"/>
      </rPr>
      <t>≥ 5,000 CFMs</t>
    </r>
  </si>
  <si>
    <r>
      <t xml:space="preserve">Boilers with rated input capacity 
</t>
    </r>
    <r>
      <rPr>
        <b/>
        <sz val="11"/>
        <color theme="1"/>
        <rFont val="Calibri"/>
        <family val="2"/>
      </rPr>
      <t>≥ 300,000 Btu/h</t>
    </r>
  </si>
  <si>
    <r>
      <t xml:space="preserve">Boilers with rated input capacity
 </t>
    </r>
    <r>
      <rPr>
        <b/>
        <sz val="11"/>
        <color theme="1"/>
        <rFont val="Calibri"/>
        <family val="2"/>
      </rPr>
      <t>≥ 300,000 Btu/h</t>
    </r>
  </si>
  <si>
    <r>
      <t>Major Equipment Inventory
(</t>
    </r>
    <r>
      <rPr>
        <b/>
        <u/>
        <sz val="14"/>
        <color theme="0"/>
        <rFont val="Calibri"/>
        <family val="2"/>
        <scheme val="minor"/>
      </rPr>
      <t>Group R</t>
    </r>
    <r>
      <rPr>
        <b/>
        <sz val="14"/>
        <color theme="0"/>
        <rFont val="Calibri"/>
        <family val="2"/>
        <scheme val="minor"/>
      </rPr>
      <t xml:space="preserve"> Occupancies) </t>
    </r>
  </si>
  <si>
    <r>
      <t>Major Equipment Inventory
 (</t>
    </r>
    <r>
      <rPr>
        <b/>
        <u/>
        <sz val="14"/>
        <color theme="0"/>
        <rFont val="Calibri"/>
        <family val="2"/>
        <scheme val="minor"/>
      </rPr>
      <t xml:space="preserve">Other than Group R </t>
    </r>
    <r>
      <rPr>
        <b/>
        <sz val="14"/>
        <color theme="0"/>
        <rFont val="Calibri"/>
        <family val="2"/>
        <scheme val="minor"/>
      </rPr>
      <t xml:space="preserve">Occupancies) </t>
    </r>
  </si>
  <si>
    <t>FPT forms provided in the Retro-Cx report</t>
  </si>
  <si>
    <r>
      <t>Comments/Notes: (</t>
    </r>
    <r>
      <rPr>
        <b/>
        <i/>
        <sz val="16"/>
        <color theme="0"/>
        <rFont val="Calibri"/>
        <family val="2"/>
        <scheme val="minor"/>
      </rPr>
      <t>If Applicable</t>
    </r>
    <r>
      <rPr>
        <b/>
        <sz val="16"/>
        <color theme="0"/>
        <rFont val="Calibri"/>
        <family val="2"/>
        <scheme val="minor"/>
      </rPr>
      <t>)</t>
    </r>
  </si>
  <si>
    <t>Deficiency  verified by the Retro-cx agent as Corrected 
(Date)</t>
  </si>
  <si>
    <t>Quantity
located in common areas</t>
  </si>
  <si>
    <t>RETRO-COMMISSIONING TESTING SUMMARY</t>
  </si>
  <si>
    <t>MAJOR EQUIPMENT INVENTORY</t>
  </si>
  <si>
    <t>1RCNY 103-07 f(1) HVAC and Service Water Equipment</t>
  </si>
  <si>
    <t>Date(s) 
Pre-testing verification conducted
1RCNY f(1)(i)</t>
  </si>
  <si>
    <t>Date(s) 
Functional Performance Test (FPT) conducted
1RCNY f(1)(ii)</t>
  </si>
  <si>
    <t>Manual override remediation</t>
  </si>
  <si>
    <t>High pressure steam traps</t>
  </si>
  <si>
    <t xml:space="preserve">One-pipe steam distribution </t>
  </si>
  <si>
    <t>Mechanical ventilation rates</t>
  </si>
  <si>
    <t>Sensors and controls</t>
  </si>
  <si>
    <t>Training of critical operations and maintenance staff</t>
  </si>
  <si>
    <t>Preventative maintenance schedules</t>
  </si>
  <si>
    <t>NO</t>
  </si>
  <si>
    <t>NOT APPLICABLE</t>
  </si>
  <si>
    <t>Deficiency Identified</t>
  </si>
  <si>
    <t>LT_DEFID</t>
  </si>
  <si>
    <t>1RCNY 103-07 f(2) HVAC and Service Water Distribution</t>
  </si>
  <si>
    <t>1RCNY 103-07 f(3) Lighting System</t>
  </si>
  <si>
    <t>1RCNY 103-07 f(4) Envelope</t>
  </si>
  <si>
    <t>1RCNY 103-07 f(5) Training and Documentation</t>
  </si>
  <si>
    <t>Summary of Testing Methodology</t>
  </si>
  <si>
    <t xml:space="preserve">                     LL87@NYCsustainability.org</t>
  </si>
  <si>
    <t>Doe John</t>
  </si>
  <si>
    <t>(123) 456-7890</t>
  </si>
  <si>
    <t>1234</t>
  </si>
  <si>
    <t>12/01/2020</t>
  </si>
  <si>
    <t>JD@123abcDev.com</t>
  </si>
  <si>
    <t>123 abc Development Inc.</t>
  </si>
  <si>
    <t>7890</t>
  </si>
  <si>
    <t>1</t>
  </si>
  <si>
    <t>0101010</t>
  </si>
  <si>
    <t>0101011</t>
  </si>
  <si>
    <t>123 Sustainability Way</t>
  </si>
  <si>
    <t>456 Green Zone Street</t>
  </si>
  <si>
    <t>00001</t>
  </si>
  <si>
    <t>The above two listed BINs/buildings are on the same lot together exceeding 100,000 gsf and sharing a common central heating system as a shared "Based Building System".</t>
  </si>
  <si>
    <t>Smith joe</t>
  </si>
  <si>
    <t>012345</t>
  </si>
  <si>
    <t>XYZ green consultants</t>
  </si>
  <si>
    <t>123 Green CT, New York, NY 00001</t>
  </si>
  <si>
    <t>(212) 000-0001</t>
  </si>
  <si>
    <t>Smith Joe</t>
  </si>
  <si>
    <t>10</t>
  </si>
  <si>
    <t>12/20/2021</t>
  </si>
  <si>
    <t>Roe Jane Inc.</t>
  </si>
  <si>
    <t>Roe Jane</t>
  </si>
  <si>
    <t>(212) 000-0002</t>
  </si>
  <si>
    <t>Doe Jane</t>
  </si>
  <si>
    <t>New York</t>
  </si>
  <si>
    <t>23450</t>
  </si>
  <si>
    <t>10/1/2019; 11/7/2019</t>
  </si>
  <si>
    <t>11/7/2019; 11/20/2019; 12/10/2019</t>
  </si>
  <si>
    <t>10/1/2019; 12/10/2019</t>
  </si>
  <si>
    <t>9/7/2019; 10/1/2019</t>
  </si>
  <si>
    <t xml:space="preserve">100% Multifamily Buildings with no occupancies "other than Group R".
Only the "Major Equipment Inventory (Group R occupancies)" section applies.     </t>
  </si>
  <si>
    <t>12/20/2020</t>
  </si>
  <si>
    <t>06/25/2020; 11/01/2020</t>
  </si>
  <si>
    <t>XYZ Mechanical Services</t>
  </si>
  <si>
    <t>Not Quantifiable</t>
  </si>
  <si>
    <t>HVAC Contractor, Inc</t>
  </si>
  <si>
    <t>ABC Contractors</t>
  </si>
  <si>
    <t>7/15//2019</t>
  </si>
  <si>
    <t>ABC Contractors &amp; Retro-Commissioning Agent</t>
  </si>
  <si>
    <t>In-House Maintenance  Staff  (approx. X hours spent; $/hr wage rate)</t>
  </si>
  <si>
    <t>Functional performance testing</t>
  </si>
  <si>
    <t>Existing steam distribution system is a low pressure steam system.
There is no high pressure steam trap in the facility.</t>
  </si>
  <si>
    <t>Calibrated OAT, MAT, RAT and enthalpy sensor for the rooftop packaged air conditioning unit. Replaced OAT, MAT and RAT sensors for the packaged air conditioning unit (RTAC-1) because calibration was not possible.</t>
  </si>
  <si>
    <t xml:space="preserve">1) Adjusted settings on heat timer control panel for automatic control of the boilers to avoid manual bypassing and minimize excessive cycling.
2) Repaired malfunctioning sail switch in the basement controlling H&amp;V-1 unit. </t>
  </si>
  <si>
    <t>Corrected outdoor reset function for the chillers CH-1 and CH-2 to meet the current facility required outdoor reset schedule.</t>
  </si>
  <si>
    <t>6/7/2019; 7/6/2019</t>
  </si>
  <si>
    <t xml:space="preserve">Temperature setpoints for the two major AHUs units (AHU-1 and AHU-2) in the common areas were adjusted to meet the current facility requirements (CFR). </t>
  </si>
  <si>
    <t xml:space="preserve">Repaired the CHW/HW coil supply valves serving the AHU-1 and AHU-2. </t>
  </si>
  <si>
    <t xml:space="preserve">Adjusted DHW supply temperature to deliver a minimum of 120 deg. F as per the current facility requirements by adjusting the DHW control settings. </t>
  </si>
  <si>
    <t>1) A continuous major live steam leak from the top (plugged steam outlet) of Boiler B-2  was fixed. This was the major leak fixed while few minor leaks were also fixed in steam supply piping/valves at various locations in the basement including leaky condensate return piping at the joints/fittings.
2) Steam leaking from dielectric connections to H&amp;V-1 steam coils was fixed. Gaskets were replaced.</t>
  </si>
  <si>
    <t>1) DX cooling coils on all AHU-1 thru 2 that were inspected to be loaded with dirt were cleaned.
2) Dirty and clogged outdoor air and return air intakes for all AHUs were cleaned.</t>
  </si>
  <si>
    <t xml:space="preserve">Existing dirty filters for AHU-1, AHU-2, and RTAC-1  were replaced with new filters. </t>
  </si>
  <si>
    <t xml:space="preserve">Loose flat fan belt for AHU-1 was tightened to avoid excessive slippage and broken belt of AHU-2 was replaced with new.  </t>
  </si>
  <si>
    <t xml:space="preserve">All of the existing steam traps in common areas serving the heat exchanger were replaced with new. There are no steam traps in the non-common owner areas or non-common tenant areas of the facility. </t>
  </si>
  <si>
    <t xml:space="preserve">1) Cleaned tubes/heat exchanger surfaces on both scotch marine boilers B-1 &amp; B-2
2)Tuned Burners for B-1 and B-2 to operate at optimal efficiencies at both high and low firing rates. See appendix G of the retro-commissioning report for a copy of the post tuned test results.
3) Replaced damper switches and actuators for two combustion air intake dampers supplying combustion air to the boiler room. </t>
  </si>
  <si>
    <t xml:space="preserve">Insulated all exposed (uninsulated/deteriorated insulation) steam supply piping (3 inches and greater) in the common areas as per the NYCECC, in effect at the time of the installation.  </t>
  </si>
  <si>
    <t>"Steam and travel time test" is not required to be conducted on the existing distribution system. Existing distribution steam is not one-pipe steam distribution system.</t>
  </si>
  <si>
    <t>RCM#1
Temperature and pressure setpoints are noted in the appendix section of the retro-commissioning report through field observations and measurements of Boilers (B-1 &amp; B-2), Chillers (CH-1 and CH-2), AHUs (AHU-1 and AHU-2), Packaged AC unit (RTAC-1), Heat Exchanger (HX-1) and Pumps (P-1, P-2 and P-3). Space temperature measurements are also recorded to verify the setpoints are in accordance with the CFR. It is verified that the operating schedules reflected major space occupancy patterns and the CFR.</t>
  </si>
  <si>
    <t>RCM#2
All critical sensors AHUs, Packaged AC unit, Boilers and Chillers have been tested for proper calibration
10% of all monitoring sensors for AHUs, Packaged AC unit, Boilers and Chillers have been tested for proper calibration. Test results have been provided within the report integral to the functional performance testing. 
Gauge/control panel readings were compared against instrument measured readings and recommendations are made to calibrate/replace (if calibration is not possible) all monitoring sensors and all critical sensors that are found out of calibration by +/- 10%.</t>
  </si>
  <si>
    <t xml:space="preserve">Based on testing of all major HVAC system air handling units (AHU-1 &amp; AHU-2) no simultaneous heating and cooling is observed to be occurring. The air cooled chillers CH-1 &amp; CH-2 are drained during the entire winter and the boilers B-1 &amp; B-2 are manually shutdown during the entire summer. </t>
  </si>
  <si>
    <t>Measure Description and Summary of Deficiency Corrected</t>
  </si>
  <si>
    <t>As confirmed with the facility maintenance staff there is a protocol in place for the remediation of the issues causing manual overrides. No manual override on any base building major HVAC equipment has been observed. AHUs, Boilers and Chillers along with associated pumps and fans are observed to be operating on "AUTO" mode.</t>
  </si>
  <si>
    <t>RCM#8
Each major equipment in the common areas and 10% of the equipment in the non-common tenant areas is visually checked  for water, steam, oil or air leaks.
Boilers (B-1 &amp; B-2 )and all exposed steam piping, control valves and unions in the building were visually checked and verified for some major and minor leaks in the steam distribution system that are required to be fixed by the mechanical contractor.</t>
  </si>
  <si>
    <t>RCM#14
All exposed steam distribution and condensate return piping throughout the building was visually checked. It was estimated that 200 feet of exposed steam piping (average pipe size of 3 inches) in the basement had either partially deteriorated insulation or entirely uninsulated. Mechanical contractor to insulate all uninsulated/deteriorated piping in accordance with NYCECC, in effect at the time of installation.</t>
  </si>
  <si>
    <t xml:space="preserve">RCM#12
Existing major steam boilers produces steam that gets converted to HW supply via a heat exchanger. Building is not a two-pipe steam distribution system. "Differential temperature test" has not been conducted as it is not applicable on such system. However, steam traps (total 10 F&amp;T traps) associated with the major equipment located in the common areas of the facility are tested for proper operation using ultrasonic leak detector and thermal imaging camera. 9 out of the 10 steam traps were not functioning properly  and were determined to be at the end of useful lives. Mechanical contractor to repair or replace all 9 defective steam traps. Also, a new testing protocol is now developed and set in place for the facility maintenance staff to test and replace non-functional traps in future. </t>
  </si>
  <si>
    <t xml:space="preserve">RCM#7
The supply domestic hot water temperature is measured to be an average of 112 deg. F. The representative sample (10% of the non-common tenant areas) of measurements are taken using thermometer at the discharge of the bathroom and kitchen faucets to check compliance against the DHW delivery temperatures per the current facility requirements. The existing 3-way mixing/tempered valve needs to be adjusted/repaired by the mechanical contractor to ensure a delivery temperature of 120 deg. F to the apartments. </t>
  </si>
  <si>
    <t>Note that the building is 100% Multifamily building. There is no existence of non-common owner areas. Testing methodology and sampling is limited to major equipment located in all common areas and all such major equipment located on 10% of the non-common tenant areas.</t>
  </si>
  <si>
    <t>RCM#6
Lighting levels (foot candles) are measured using the calibrated light meter in all common areas served by the base building lighting system. Lighting level measurements revealed more than 90% of failures when compared to the CFR (based on applicable NYC building code, ASHRAE 90.1 and IESNA recommended lighting levels). A detail breakdown of pass / fail measurements results are noted in retro-cx report. Replacing non-functional and/or inefficient lamps in areas where lighting levels are lower is required to meet CFR lighting levels.</t>
  </si>
  <si>
    <t>Interior lighting in each space of the common area is controlled manually by ON/OFF toggle switches. There are no automatic controls/sensors for interior lighting. Majority of the exterior lighting is controlled by a time clock that is verified to be set up and functioning properly. All exterior lighting fixtures controlled by Photocell sensors are tested and verified to be functional properly.</t>
  </si>
  <si>
    <t>On-site documentation has been verified and noted on the retro-commissioning report. Preventative maintenance schedules, based on manufacturer’s guidelines, for all major equipment and sub-systems are already confirmed to exist at the facility and copies have been included in the retro-commissioning report.</t>
  </si>
  <si>
    <t>Outside air (CFMs) intake for AHU-1, AHU-2 and RTAC-1 are measured using calibrated duct traverse/anemometer to confirm that the flow rates are appropriate for the current facility requirements (CFR). No correction is needed. Outside air for AHU-1 is measured at 8,458 CFM (within +/- 10% of CFR). RTAC-1 is a 100% outside air unit, the OA dampers were 100% open during the site visit. Measured outside airflow for RTAC-1 is 4,959 CFM (within +/- 10% of CFR). Measured outside airflow for AHU-2 is 6,235 CFM (within +/- 10% of CFR). CO2 measurements (in ppm) were also taken throughout the building. Ventilation rates are acceptable in all sampled three outdoor air intakes.  See Appendix section in the retro-cx report for measured vs CFR values.</t>
  </si>
  <si>
    <t>A visual inspection is conducted in a sample set constituting all common areas and ten percent of all accessible locations in the non-common tenant areas to confirm that the weather-stripping and sealants  installed around doors, windows, conduits, piping, joints and other areas of potential air infiltration are in good condition. No condition of missing sealants and/or weather-stripping is discovered. Photos are included in the report.</t>
  </si>
  <si>
    <t>A visual inspection is conducted in all common areas to confirm that all windows and doors are in good condition. No broken window or exterior door is found during the walkthrough. Sample photos have been included in the retro-commissioning report.</t>
  </si>
  <si>
    <t xml:space="preserve">Building maintenance staff is sufficiently equipped with appropriate documented material including but not limited to system operations manuals, maintenance manuals, specific sequence of operations, log books, manual over-ride protocols as well as deemed sufficiently trained to operate and maintain all base building systems in an optimal energy conservative manner. All expectations in how facility shall be maintained post retro-cx effort has been conveyed to the building staff. There is no need to recommend certain third party certifications/training to the building maintenance and operation staff based on the interviews conducted with the building staff. 
</t>
  </si>
  <si>
    <t>RCM#9
RCM#10
RCM#11
Pre-testing verification checks for cleanliness and proper operation, primarily through visual observations, are conducted on the major equipment, associated sub-equipment and components. Pre-testing verifications checklists for Boilers (B-1 &amp; B-2), Chillers (CH-1 and CH-2), AHUs (AHU-1 and AHU-2), Packaged AC unit (RTAC-1), Heat Exchanger (HX-1) and Pumps (P-1, P-2 and P-3), located in the common areas, can be found in the retro-commissioning report.</t>
  </si>
  <si>
    <t>RCM#3
RCM#4
Functional performance testing has been conducted on all major equipment, associated sub-equipment and components located in the common areas. Functional performance test forms have been provided for Boilers (B-1 &amp; B-2), Chillers (CH-1 and CH-2), AHUs (AHU-1 and AHU-2), Packaged AC unit (RTAC-1), Heat Exchanger (HX-1) and Pumps (P-1, P-2 and P-3) in the retro-commissioning report. Functional performance testing includes documentation on all functions related to controls sequence of operation, impacting energy consumption of the major equipment, economizer function, staging and load distribution, automatic reset functions and integrated system level testing. Testing results obtained though field observations, measurements, data logging and interviews with facility staff are documented within the forms.</t>
  </si>
  <si>
    <t xml:space="preserve">RCM#13
Steady state combustion efficiency tests were performed on Boiler B-1 and Boiler B-2 as per the amended rule of the LL87/09. The results from the combustion test performed on the boilers showed that the excess air percentage for boiler 1 and 2 was 50% and 60% respectively. Optimal excessive air percentage for natural gas boilers is approximately 15 - 20%. Mechanical contractor to clean tubes and tune burners for optimal steady state efficiencies on both boilers.
</t>
  </si>
  <si>
    <t>Existing lamps within the lighting fixtures in the hallways, basement, laundry room, gym room and pool area were upgraded to high efficacy lamps. Lighting levels (foot-candles) for all such common areas were verified after the upgrade to meet the required current facility requirements (CFR) lighting levels.</t>
  </si>
  <si>
    <t>All dampers, fans, actuators and controls associated with air-side distribution serving major equipment (AHU-1, AHU-2 and RTAC-1) are functionally tested for proper operation as per CFR. Completed functional performance test forms have been included in the retro-commissioning report. No deficiency is identified.</t>
  </si>
  <si>
    <t xml:space="preserve">RCM#5
All HW/CHW coils, valves, automatic isolation valves at pumps, actuators and controls serving AHU-1 and AHU-2 are functionally tested for proper operation as per CFR. Completed functional performance test forms have been included in the retro-commissioning report including the test results. Buidling owner to engage the HVAC contractor to repair the CHW/HW coil supply valves serving the AHU-1 and AHU-2. Opening and closing of the valves is not occuring in conjuction with the controls sequence of operation. HW/CHW valves are observed to not fully close or fully open resulting in leakage that is also causing simulataneous heating and cooling issues.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</si>
</sst>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lt;=9999999]###\-####;\(###\)\ ###\-####"/>
    <numFmt numFmtId="165" formatCode="0.000"/>
    <numFmt numFmtId="166" formatCode="&quot;$&quot;#,##0.00_);[Red]\(&quot;$&quot;#,##0.00\);&quot;&quot;"/>
    <numFmt numFmtId="167" formatCode="#,##0_);[Red]\(#,##0\);&quot;&quot;"/>
    <numFmt numFmtId="168" formatCode="0.0"/>
    <numFmt numFmtId="170" formatCode="&quot;$&quot;#,##0"/>
    <numFmt numFmtId="171" formatCode="00000"/>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4"/>
      <name val="Calibri"/>
      <family val="2"/>
      <scheme val="minor"/>
    </font>
    <font>
      <b/>
      <sz val="12"/>
      <color theme="0"/>
      <name val="Calibri"/>
      <family val="2"/>
      <scheme val="minor"/>
    </font>
    <font>
      <sz val="11"/>
      <name val="Calibri"/>
      <family val="2"/>
    </font>
    <font>
      <u/>
      <sz val="11"/>
      <color theme="10"/>
      <name val="Calibri"/>
      <family val="2"/>
    </font>
    <font>
      <b/>
      <sz val="12"/>
      <color rgb="FFFFFFFF"/>
      <name val="Calibri"/>
      <family val="2"/>
    </font>
    <font>
      <sz val="11"/>
      <color theme="1"/>
      <name val="Calibri"/>
      <family val="2"/>
    </font>
    <font>
      <b/>
      <i/>
      <sz val="11"/>
      <color theme="0"/>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sz val="9"/>
      <name val="Geneva"/>
    </font>
    <font>
      <sz val="10"/>
      <color indexed="8"/>
      <name val="Arial"/>
      <family val="2"/>
    </font>
    <font>
      <sz val="10"/>
      <color indexed="9"/>
      <name val="Arial"/>
      <family val="2"/>
    </font>
    <font>
      <sz val="10"/>
      <color indexed="20"/>
      <name val="Arial"/>
      <family val="2"/>
    </font>
    <font>
      <sz val="9"/>
      <color indexed="12"/>
      <name val="Geneva"/>
    </font>
    <font>
      <b/>
      <sz val="9"/>
      <color indexed="12"/>
      <name val="Geneva"/>
    </font>
    <font>
      <b/>
      <sz val="10"/>
      <color indexed="52"/>
      <name val="Arial"/>
      <family val="2"/>
    </font>
    <font>
      <b/>
      <sz val="10"/>
      <color indexed="9"/>
      <name val="Arial"/>
      <family val="2"/>
    </font>
    <font>
      <sz val="11"/>
      <color indexed="8"/>
      <name val="Calibri"/>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10"/>
      <color indexed="12"/>
      <name val="MS Sans Serif"/>
      <family val="2"/>
    </font>
    <font>
      <sz val="10"/>
      <color indexed="62"/>
      <name val="Arial"/>
      <family val="2"/>
    </font>
    <font>
      <sz val="10"/>
      <color indexed="52"/>
      <name val="Arial"/>
      <family val="2"/>
    </font>
    <font>
      <sz val="10"/>
      <color indexed="60"/>
      <name val="Arial"/>
      <family val="2"/>
    </font>
    <font>
      <b/>
      <sz val="10"/>
      <color indexed="63"/>
      <name val="Arial"/>
      <family val="2"/>
    </font>
    <font>
      <sz val="9"/>
      <color indexed="10"/>
      <name val="Geneva"/>
    </font>
    <font>
      <b/>
      <sz val="18"/>
      <color indexed="56"/>
      <name val="Cambria"/>
      <family val="2"/>
    </font>
    <font>
      <b/>
      <sz val="10"/>
      <color indexed="8"/>
      <name val="Arial"/>
      <family val="2"/>
    </font>
    <font>
      <sz val="10"/>
      <name val="Geneva"/>
    </font>
    <font>
      <sz val="10"/>
      <color indexed="10"/>
      <name val="Arial"/>
      <family val="2"/>
    </font>
    <font>
      <b/>
      <u/>
      <sz val="11"/>
      <color theme="1"/>
      <name val="Calibri"/>
      <family val="2"/>
      <scheme val="minor"/>
    </font>
    <font>
      <i/>
      <sz val="11"/>
      <color rgb="FF000000"/>
      <name val="Calibri"/>
      <family val="2"/>
      <scheme val="minor"/>
    </font>
    <font>
      <sz val="10"/>
      <color theme="1"/>
      <name val="Calibri"/>
      <family val="2"/>
      <scheme val="minor"/>
    </font>
    <font>
      <sz val="9"/>
      <color rgb="FF000000"/>
      <name val="Calibri"/>
      <family val="2"/>
      <scheme val="minor"/>
    </font>
    <font>
      <sz val="9"/>
      <color theme="1"/>
      <name val="Calibri"/>
      <family val="2"/>
      <scheme val="minor"/>
    </font>
    <font>
      <sz val="9"/>
      <name val="Calibri"/>
      <family val="2"/>
      <scheme val="minor"/>
    </font>
    <font>
      <u/>
      <sz val="9"/>
      <name val="Calibri"/>
      <family val="2"/>
      <scheme val="minor"/>
    </font>
    <font>
      <b/>
      <sz val="10"/>
      <color theme="1"/>
      <name val="Calibri"/>
      <family val="2"/>
      <scheme val="minor"/>
    </font>
    <font>
      <sz val="11"/>
      <color rgb="FFFF0000"/>
      <name val="Calibri"/>
      <family val="2"/>
      <scheme val="minor"/>
    </font>
    <font>
      <b/>
      <sz val="10"/>
      <color theme="1"/>
      <name val="Calibri"/>
      <family val="2"/>
    </font>
    <font>
      <sz val="16"/>
      <color theme="1"/>
      <name val="Calibri"/>
      <family val="2"/>
      <scheme val="minor"/>
    </font>
    <font>
      <u/>
      <sz val="11"/>
      <color theme="1"/>
      <name val="Calibri"/>
      <family val="2"/>
      <scheme val="minor"/>
    </font>
    <font>
      <b/>
      <sz val="18"/>
      <name val="Calibri"/>
      <family val="2"/>
      <scheme val="minor"/>
    </font>
    <font>
      <sz val="14"/>
      <color theme="1"/>
      <name val="Calibri"/>
      <family val="2"/>
      <scheme val="minor"/>
    </font>
    <font>
      <b/>
      <sz val="12"/>
      <color theme="1"/>
      <name val="Calibri"/>
      <family val="2"/>
      <scheme val="minor"/>
    </font>
    <font>
      <b/>
      <sz val="12"/>
      <name val="Calibri"/>
      <family val="2"/>
      <scheme val="minor"/>
    </font>
    <font>
      <sz val="12"/>
      <color theme="1"/>
      <name val="Calibri"/>
      <family val="2"/>
      <scheme val="minor"/>
    </font>
    <font>
      <i/>
      <sz val="12"/>
      <color rgb="FF000000"/>
      <name val="Calibri"/>
      <family val="2"/>
      <scheme val="minor"/>
    </font>
    <font>
      <b/>
      <i/>
      <sz val="12"/>
      <color theme="0"/>
      <name val="Calibri"/>
      <family val="2"/>
      <scheme val="minor"/>
    </font>
    <font>
      <b/>
      <sz val="16"/>
      <color theme="0"/>
      <name val="Calibri"/>
      <family val="2"/>
      <scheme val="minor"/>
    </font>
    <font>
      <b/>
      <sz val="11"/>
      <color theme="1"/>
      <name val="Calibri"/>
      <family val="2"/>
    </font>
    <font>
      <b/>
      <sz val="14"/>
      <color theme="0"/>
      <name val="Calibri"/>
      <family val="2"/>
      <scheme val="minor"/>
    </font>
    <font>
      <b/>
      <u/>
      <sz val="14"/>
      <color theme="0"/>
      <name val="Calibri"/>
      <family val="2"/>
      <scheme val="minor"/>
    </font>
    <font>
      <b/>
      <i/>
      <sz val="16"/>
      <color theme="0"/>
      <name val="Calibri"/>
      <family val="2"/>
      <scheme val="minor"/>
    </font>
    <font>
      <sz val="8"/>
      <color indexed="81"/>
      <name val="Tahoma"/>
      <family val="2"/>
    </font>
    <font>
      <b/>
      <sz val="8"/>
      <color indexed="81"/>
      <name val="Tahoma"/>
      <family val="2"/>
    </font>
    <font>
      <b/>
      <sz val="18"/>
      <color theme="1"/>
      <name val="Calibri"/>
      <family val="2"/>
      <scheme val="minor"/>
    </font>
    <font>
      <b/>
      <sz val="10"/>
      <color indexed="81"/>
      <name val="Tahoma"/>
      <family val="2"/>
    </font>
    <font>
      <sz val="10"/>
      <color indexed="81"/>
      <name val="Tahoma"/>
      <family val="2"/>
    </font>
    <font>
      <sz val="12"/>
      <color indexed="81"/>
      <name val="Tahoma"/>
      <family val="2"/>
    </font>
    <font>
      <b/>
      <sz val="12"/>
      <color indexed="81"/>
      <name val="Tahoma"/>
      <family val="2"/>
    </font>
    <font>
      <b/>
      <sz val="14"/>
      <color theme="1"/>
      <name val="Calibri"/>
      <family val="2"/>
      <scheme val="minor"/>
    </font>
    <font>
      <b/>
      <sz val="16"/>
      <color theme="1"/>
      <name val="Calibri"/>
      <family val="2"/>
      <scheme val="minor"/>
    </font>
    <font>
      <sz val="11"/>
      <color theme="10"/>
      <name val="Calibri"/>
      <family val="2"/>
    </font>
  </fonts>
  <fills count="34">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CCFFFF"/>
        <bgColor indexed="64"/>
      </patternFill>
    </fill>
    <fill>
      <patternFill patternType="solid">
        <fgColor rgb="FFA6A6A6"/>
        <bgColor rgb="FF000000"/>
      </patternFill>
    </fill>
    <fill>
      <patternFill patternType="solid">
        <fgColor rgb="FFCCFFFF"/>
        <bgColor rgb="FF00000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9"/>
        <bgColor indexed="64"/>
      </patternFill>
    </fill>
    <fill>
      <patternFill patternType="solid">
        <fgColor theme="0" tint="-0.249977111117893"/>
        <bgColor indexed="64"/>
      </patternFill>
    </fill>
  </fills>
  <borders count="9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diagonal/>
    </border>
    <border>
      <left style="thin">
        <color indexed="22"/>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64"/>
      </left>
      <right/>
      <top/>
      <bottom style="hair">
        <color indexed="64"/>
      </bottom>
      <diagonal/>
    </border>
    <border>
      <left/>
      <right/>
      <top style="thin">
        <color indexed="23"/>
      </top>
      <bottom style="thin">
        <color indexed="12"/>
      </bottom>
      <diagonal/>
    </border>
    <border>
      <left/>
      <right/>
      <top style="thin">
        <color indexed="21"/>
      </top>
      <bottom/>
      <diagonal/>
    </border>
    <border>
      <left/>
      <right/>
      <top style="thin">
        <color indexed="62"/>
      </top>
      <bottom style="double">
        <color indexed="62"/>
      </bottom>
      <diagonal/>
    </border>
    <border>
      <left style="hair">
        <color indexed="64"/>
      </left>
      <right/>
      <top/>
      <bottom style="hair">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s>
  <cellStyleXfs count="660">
    <xf numFmtId="0" fontId="0" fillId="0" borderId="0"/>
    <xf numFmtId="0" fontId="4" fillId="0" borderId="0"/>
    <xf numFmtId="0" fontId="4" fillId="0" borderId="0"/>
    <xf numFmtId="0" fontId="8" fillId="0" borderId="0" applyNumberFormat="0" applyFill="0" applyBorder="0" applyAlignment="0" applyProtection="0">
      <alignment vertical="top"/>
      <protection locked="0"/>
    </xf>
    <xf numFmtId="10" fontId="16" fillId="0" borderId="32" applyFont="0" applyFill="0" applyBorder="0" applyAlignment="0" applyProtection="0">
      <alignment horizontal="right"/>
    </xf>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3" fontId="20" fillId="0" borderId="0" applyNumberFormat="0" applyFill="0" applyBorder="0" applyAlignment="0" applyProtection="0"/>
    <xf numFmtId="3" fontId="21" fillId="0" borderId="0" applyNumberFormat="0" applyFill="0" applyBorder="0" applyAlignment="0" applyProtection="0"/>
    <xf numFmtId="165" fontId="16" fillId="0" borderId="33" applyNumberFormat="0" applyFont="0" applyFill="0" applyAlignment="0">
      <protection locked="0"/>
    </xf>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4" fillId="0" borderId="0" applyFont="0" applyBorder="0" applyAlignment="0">
      <alignment horizontal="center"/>
    </xf>
    <xf numFmtId="166" fontId="4" fillId="0" borderId="0" applyFont="0" applyBorder="0" applyAlignment="0">
      <alignment horizontal="center"/>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4" fontId="20" fillId="28" borderId="39" applyNumberFormat="0" applyFont="0" applyBorder="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167" fontId="4" fillId="0" borderId="42" applyFont="0" applyFill="0" applyBorder="0" applyAlignment="0" applyProtection="0">
      <alignment horizontal="center"/>
    </xf>
    <xf numFmtId="167" fontId="4" fillId="0" borderId="42" applyFont="0" applyFill="0" applyBorder="0" applyAlignment="0" applyProtection="0">
      <alignment horizontal="center"/>
    </xf>
    <xf numFmtId="3" fontId="16" fillId="31" borderId="39" applyNumberFormat="0" applyFont="0" applyBorder="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10" fontId="16" fillId="32" borderId="0" applyNumberFormat="0" applyFont="0" applyBorder="0" applyAlignment="0" applyProtection="0"/>
    <xf numFmtId="3" fontId="36" fillId="0" borderId="44" applyNumberFormat="0" applyFill="0" applyBorder="0" applyAlignment="0" applyProtection="0">
      <protection locked="0"/>
    </xf>
    <xf numFmtId="168" fontId="20" fillId="0" borderId="45" applyNumberFormat="0" applyFon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3" fontId="16" fillId="0" borderId="46" applyNumberFormat="0" applyFont="0" applyFill="0" applyAlignment="0" applyProtection="0">
      <alignment horizontal="right"/>
    </xf>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9" fillId="0" borderId="48" applyNumberFormat="0" applyFont="0" applyFill="0" applyAlignment="0">
      <protection locked="0"/>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9" fontId="1" fillId="0" borderId="0" applyFont="0" applyFill="0" applyBorder="0" applyAlignment="0" applyProtection="0"/>
  </cellStyleXfs>
  <cellXfs count="298">
    <xf numFmtId="0" fontId="0" fillId="0" borderId="0" xfId="0"/>
    <xf numFmtId="0" fontId="5" fillId="2" borderId="0" xfId="1" applyFont="1" applyFill="1" applyAlignment="1" applyProtection="1"/>
    <xf numFmtId="0" fontId="3" fillId="0" borderId="0" xfId="0" applyFont="1" applyAlignment="1">
      <alignment horizontal="center" vertical="center"/>
    </xf>
    <xf numFmtId="0" fontId="0" fillId="0" borderId="0" xfId="0" applyAlignment="1">
      <alignment horizontal="center" vertical="center"/>
    </xf>
    <xf numFmtId="0" fontId="41" fillId="0" borderId="0" xfId="0" applyFont="1" applyAlignment="1">
      <alignment horizontal="center" vertical="center"/>
    </xf>
    <xf numFmtId="0" fontId="0" fillId="0" borderId="0" xfId="0" applyAlignment="1">
      <alignment horizontal="center" vertical="center" wrapText="1"/>
    </xf>
    <xf numFmtId="0" fontId="5" fillId="2" borderId="49" xfId="1" applyFont="1" applyFill="1" applyBorder="1" applyAlignment="1" applyProtection="1"/>
    <xf numFmtId="0" fontId="0" fillId="0" borderId="0" xfId="0" applyBorder="1"/>
    <xf numFmtId="0" fontId="5" fillId="2" borderId="55" xfId="1" applyFont="1" applyFill="1" applyBorder="1" applyAlignment="1" applyProtection="1"/>
    <xf numFmtId="0" fontId="3" fillId="0" borderId="0" xfId="0" applyFont="1" applyAlignment="1">
      <alignment horizontal="left" vertical="top"/>
    </xf>
    <xf numFmtId="0" fontId="0" fillId="0" borderId="0" xfId="0" applyAlignment="1">
      <alignment horizontal="left" vertical="top"/>
    </xf>
    <xf numFmtId="0" fontId="0" fillId="0" borderId="8" xfId="0" applyBorder="1"/>
    <xf numFmtId="0" fontId="3" fillId="0" borderId="0" xfId="0" applyFont="1"/>
    <xf numFmtId="49" fontId="57" fillId="4" borderId="51" xfId="0" applyNumberFormat="1" applyFont="1" applyFill="1" applyBorder="1" applyAlignment="1" applyProtection="1">
      <alignment horizontal="center" wrapText="1"/>
      <protection locked="0"/>
    </xf>
    <xf numFmtId="49" fontId="57" fillId="4" borderId="52" xfId="0" applyNumberFormat="1" applyFont="1" applyFill="1" applyBorder="1" applyAlignment="1" applyProtection="1">
      <alignment horizontal="center" wrapText="1"/>
      <protection locked="0"/>
    </xf>
    <xf numFmtId="49" fontId="57" fillId="4" borderId="53" xfId="0" applyNumberFormat="1" applyFont="1" applyFill="1" applyBorder="1" applyAlignment="1" applyProtection="1">
      <alignment horizontal="center" wrapText="1"/>
      <protection locked="0"/>
    </xf>
    <xf numFmtId="0" fontId="57" fillId="4" borderId="5" xfId="0" applyFont="1" applyFill="1" applyBorder="1" applyAlignment="1" applyProtection="1">
      <alignment horizontal="center" vertical="center" wrapText="1"/>
      <protection locked="0"/>
    </xf>
    <xf numFmtId="0" fontId="57" fillId="4" borderId="4" xfId="0" applyFont="1" applyFill="1" applyBorder="1" applyAlignment="1" applyProtection="1">
      <alignment horizontal="center" vertical="center" wrapText="1"/>
      <protection locked="0"/>
    </xf>
    <xf numFmtId="0" fontId="57" fillId="4" borderId="5" xfId="0" applyFont="1" applyFill="1" applyBorder="1" applyAlignment="1" applyProtection="1">
      <alignment horizontal="center" vertical="center"/>
      <protection locked="0"/>
    </xf>
    <xf numFmtId="0" fontId="57" fillId="4" borderId="6" xfId="0" applyFont="1" applyFill="1" applyBorder="1" applyAlignment="1" applyProtection="1">
      <alignment horizontal="center" vertical="center"/>
      <protection locked="0"/>
    </xf>
    <xf numFmtId="0" fontId="57" fillId="4" borderId="7" xfId="0" applyFont="1" applyFill="1" applyBorder="1" applyAlignment="1" applyProtection="1">
      <alignment horizontal="center" vertical="center"/>
      <protection locked="0"/>
    </xf>
    <xf numFmtId="0" fontId="57" fillId="4" borderId="8" xfId="0" applyFont="1" applyFill="1" applyBorder="1" applyAlignment="1" applyProtection="1">
      <alignment horizontal="center" vertical="center"/>
      <protection locked="0"/>
    </xf>
    <xf numFmtId="0" fontId="57" fillId="4" borderId="9" xfId="0" applyFont="1" applyFill="1" applyBorder="1" applyAlignment="1" applyProtection="1">
      <alignment horizontal="center" vertical="center"/>
      <protection locked="0"/>
    </xf>
    <xf numFmtId="9" fontId="57" fillId="4" borderId="7" xfId="659" applyFont="1" applyFill="1" applyBorder="1" applyAlignment="1" applyProtection="1">
      <alignment horizontal="center" vertical="center"/>
      <protection locked="0"/>
    </xf>
    <xf numFmtId="9" fontId="57" fillId="4" borderId="8" xfId="659" applyFont="1" applyFill="1" applyBorder="1" applyAlignment="1" applyProtection="1">
      <alignment horizontal="center" vertical="center"/>
      <protection locked="0"/>
    </xf>
    <xf numFmtId="9" fontId="57" fillId="4" borderId="9" xfId="659" applyFont="1" applyFill="1" applyBorder="1" applyAlignment="1" applyProtection="1">
      <alignment horizontal="center" vertical="center"/>
      <protection locked="0"/>
    </xf>
    <xf numFmtId="0" fontId="57" fillId="4" borderId="12" xfId="0" applyFont="1" applyFill="1" applyBorder="1" applyAlignment="1" applyProtection="1">
      <alignment horizontal="center" vertical="center"/>
      <protection locked="0"/>
    </xf>
    <xf numFmtId="0" fontId="57" fillId="4" borderId="13" xfId="0" applyFont="1" applyFill="1" applyBorder="1" applyAlignment="1" applyProtection="1">
      <alignment horizontal="center" vertical="center"/>
      <protection locked="0"/>
    </xf>
    <xf numFmtId="0" fontId="57" fillId="4" borderId="14" xfId="0" applyFont="1" applyFill="1" applyBorder="1" applyAlignment="1" applyProtection="1">
      <alignment horizontal="center" vertical="center"/>
      <protection locked="0"/>
    </xf>
    <xf numFmtId="14" fontId="57" fillId="4" borderId="7" xfId="659" applyNumberFormat="1" applyFont="1" applyFill="1" applyBorder="1" applyAlignment="1" applyProtection="1">
      <alignment horizontal="center" vertical="center" wrapText="1"/>
      <protection locked="0"/>
    </xf>
    <xf numFmtId="0" fontId="57" fillId="4" borderId="8" xfId="659" applyNumberFormat="1" applyFont="1" applyFill="1" applyBorder="1" applyAlignment="1" applyProtection="1">
      <alignment horizontal="center" vertical="center" wrapText="1"/>
      <protection locked="0"/>
    </xf>
    <xf numFmtId="0" fontId="57" fillId="4" borderId="9" xfId="659" applyNumberFormat="1" applyFont="1" applyFill="1" applyBorder="1" applyAlignment="1" applyProtection="1">
      <alignment horizontal="center" vertical="center" wrapText="1"/>
      <protection locked="0"/>
    </xf>
    <xf numFmtId="0" fontId="57" fillId="4" borderId="7" xfId="0" applyNumberFormat="1" applyFont="1" applyFill="1" applyBorder="1" applyAlignment="1" applyProtection="1">
      <alignment horizontal="center" vertical="center" wrapText="1"/>
      <protection locked="0"/>
    </xf>
    <xf numFmtId="0" fontId="57" fillId="4" borderId="8" xfId="0" applyNumberFormat="1" applyFont="1" applyFill="1" applyBorder="1" applyAlignment="1" applyProtection="1">
      <alignment horizontal="center" vertical="center" wrapText="1"/>
      <protection locked="0"/>
    </xf>
    <xf numFmtId="0" fontId="57" fillId="4" borderId="7" xfId="659" applyNumberFormat="1" applyFont="1" applyFill="1" applyBorder="1" applyAlignment="1" applyProtection="1">
      <alignment horizontal="center" vertical="center" wrapText="1"/>
      <protection locked="0"/>
    </xf>
    <xf numFmtId="0" fontId="57" fillId="4" borderId="7" xfId="0" applyFont="1" applyFill="1" applyBorder="1" applyAlignment="1" applyProtection="1">
      <alignment horizontal="center" vertical="center" wrapText="1"/>
      <protection locked="0"/>
    </xf>
    <xf numFmtId="0" fontId="57" fillId="4" borderId="8" xfId="0" applyFont="1" applyFill="1" applyBorder="1" applyAlignment="1" applyProtection="1">
      <alignment horizontal="center" vertical="center" wrapText="1"/>
      <protection locked="0"/>
    </xf>
    <xf numFmtId="0" fontId="57" fillId="4" borderId="9" xfId="0" applyFont="1" applyFill="1" applyBorder="1" applyAlignment="1" applyProtection="1">
      <alignment horizontal="center" vertical="center" wrapText="1"/>
      <protection locked="0"/>
    </xf>
    <xf numFmtId="14" fontId="57" fillId="4" borderId="8" xfId="659" applyNumberFormat="1" applyFont="1" applyFill="1" applyBorder="1" applyAlignment="1" applyProtection="1">
      <alignment horizontal="center" vertical="center" wrapText="1"/>
      <protection locked="0"/>
    </xf>
    <xf numFmtId="14" fontId="57" fillId="4" borderId="8" xfId="0" applyNumberFormat="1" applyFont="1" applyFill="1" applyBorder="1" applyAlignment="1" applyProtection="1">
      <alignment horizontal="center" vertical="center" wrapText="1"/>
      <protection locked="0"/>
    </xf>
    <xf numFmtId="14" fontId="57" fillId="4" borderId="9" xfId="659" applyNumberFormat="1" applyFont="1" applyFill="1" applyBorder="1" applyAlignment="1" applyProtection="1">
      <alignment horizontal="center" vertical="center" wrapText="1"/>
      <protection locked="0"/>
    </xf>
    <xf numFmtId="14" fontId="57" fillId="4" borderId="9" xfId="0" applyNumberFormat="1" applyFont="1" applyFill="1" applyBorder="1" applyAlignment="1" applyProtection="1">
      <alignment horizontal="center" vertical="center" wrapText="1"/>
      <protection locked="0"/>
    </xf>
    <xf numFmtId="0" fontId="5" fillId="2" borderId="0" xfId="1" applyFont="1" applyFill="1" applyAlignment="1" applyProtection="1">
      <alignment horizontal="left"/>
    </xf>
    <xf numFmtId="0" fontId="46" fillId="4" borderId="10" xfId="0" applyFont="1" applyFill="1" applyBorder="1" applyAlignment="1" applyProtection="1">
      <alignment horizontal="left" vertical="center" wrapText="1"/>
    </xf>
    <xf numFmtId="0" fontId="46" fillId="4" borderId="65" xfId="0" applyFont="1" applyFill="1" applyBorder="1" applyAlignment="1" applyProtection="1">
      <alignment horizontal="left" vertical="center" wrapText="1"/>
    </xf>
    <xf numFmtId="0" fontId="46" fillId="4" borderId="66" xfId="0" applyFont="1" applyFill="1" applyBorder="1" applyAlignment="1" applyProtection="1">
      <alignment horizontal="left" vertical="center" wrapText="1"/>
    </xf>
    <xf numFmtId="0" fontId="46" fillId="4" borderId="8" xfId="0" applyFont="1" applyFill="1" applyBorder="1" applyAlignment="1" applyProtection="1">
      <alignment horizontal="left" vertical="center" wrapText="1"/>
    </xf>
    <xf numFmtId="0" fontId="5" fillId="2" borderId="0" xfId="1" applyFont="1" applyFill="1" applyAlignment="1" applyProtection="1">
      <alignment horizontal="left"/>
    </xf>
    <xf numFmtId="0" fontId="53" fillId="2" borderId="0" xfId="1" applyFont="1" applyFill="1" applyAlignment="1" applyProtection="1">
      <alignment horizontal="left"/>
    </xf>
    <xf numFmtId="0" fontId="57" fillId="4" borderId="24" xfId="0" applyFont="1" applyFill="1" applyBorder="1" applyAlignment="1" applyProtection="1">
      <alignment horizontal="left" vertical="top" wrapText="1"/>
      <protection locked="0"/>
    </xf>
    <xf numFmtId="0" fontId="57" fillId="4" borderId="25" xfId="0" applyFont="1" applyFill="1" applyBorder="1" applyAlignment="1" applyProtection="1">
      <alignment horizontal="left" vertical="top" wrapText="1"/>
      <protection locked="0"/>
    </xf>
    <xf numFmtId="0" fontId="57" fillId="4" borderId="26" xfId="0" applyFont="1" applyFill="1" applyBorder="1" applyAlignment="1" applyProtection="1">
      <alignment horizontal="left" vertical="top" wrapText="1"/>
      <protection locked="0"/>
    </xf>
    <xf numFmtId="0" fontId="57" fillId="4" borderId="27" xfId="0" applyFont="1" applyFill="1" applyBorder="1" applyAlignment="1" applyProtection="1">
      <alignment horizontal="left" vertical="top" wrapText="1"/>
      <protection locked="0"/>
    </xf>
    <xf numFmtId="0" fontId="57" fillId="4" borderId="0" xfId="0" applyFont="1" applyFill="1" applyBorder="1" applyAlignment="1" applyProtection="1">
      <alignment horizontal="left" vertical="top" wrapText="1"/>
      <protection locked="0"/>
    </xf>
    <xf numFmtId="0" fontId="57" fillId="4" borderId="28" xfId="0" applyFont="1" applyFill="1" applyBorder="1" applyAlignment="1" applyProtection="1">
      <alignment horizontal="left" vertical="top" wrapText="1"/>
      <protection locked="0"/>
    </xf>
    <xf numFmtId="0" fontId="57" fillId="4" borderId="29" xfId="0" applyFont="1" applyFill="1" applyBorder="1" applyAlignment="1" applyProtection="1">
      <alignment horizontal="left" vertical="top" wrapText="1"/>
      <protection locked="0"/>
    </xf>
    <xf numFmtId="0" fontId="57" fillId="4" borderId="30" xfId="0" applyFont="1" applyFill="1" applyBorder="1" applyAlignment="1" applyProtection="1">
      <alignment horizontal="left" vertical="top" wrapText="1"/>
      <protection locked="0"/>
    </xf>
    <xf numFmtId="0" fontId="57" fillId="4" borderId="31" xfId="0" applyFont="1" applyFill="1" applyBorder="1" applyAlignment="1" applyProtection="1">
      <alignment horizontal="left" vertical="top" wrapText="1"/>
      <protection locked="0"/>
    </xf>
    <xf numFmtId="0" fontId="0" fillId="0" borderId="0" xfId="0" applyProtection="1"/>
    <xf numFmtId="0" fontId="0" fillId="0" borderId="0" xfId="0" applyAlignment="1" applyProtection="1">
      <alignment horizontal="left" vertical="top"/>
    </xf>
    <xf numFmtId="0" fontId="0" fillId="0" borderId="49" xfId="0" applyBorder="1" applyProtection="1"/>
    <xf numFmtId="0" fontId="49" fillId="0" borderId="0" xfId="0" applyFont="1" applyAlignment="1" applyProtection="1">
      <alignment horizontal="left" vertical="center" wrapText="1"/>
    </xf>
    <xf numFmtId="0" fontId="60" fillId="3" borderId="0" xfId="0" applyFont="1" applyFill="1" applyBorder="1" applyAlignment="1" applyProtection="1">
      <alignment horizontal="center" vertical="center"/>
    </xf>
    <xf numFmtId="0" fontId="60" fillId="3" borderId="28" xfId="0" applyFont="1" applyFill="1" applyBorder="1" applyAlignment="1" applyProtection="1">
      <alignment horizontal="center" vertical="center"/>
    </xf>
    <xf numFmtId="0" fontId="0" fillId="0" borderId="0" xfId="0" applyBorder="1" applyProtection="1"/>
    <xf numFmtId="0" fontId="55" fillId="0" borderId="50" xfId="0" applyFont="1" applyBorder="1" applyAlignment="1" applyProtection="1">
      <alignment horizontal="center" vertical="center"/>
    </xf>
    <xf numFmtId="0" fontId="56" fillId="7" borderId="4" xfId="0" applyFont="1" applyFill="1" applyBorder="1" applyAlignment="1" applyProtection="1">
      <alignment horizontal="center" vertical="center" wrapText="1"/>
    </xf>
    <xf numFmtId="0" fontId="56" fillId="7" borderId="70" xfId="0" applyFont="1" applyFill="1" applyBorder="1" applyAlignment="1" applyProtection="1">
      <alignment horizontal="center" vertical="center" wrapText="1"/>
    </xf>
    <xf numFmtId="0" fontId="56" fillId="7" borderId="76" xfId="0" applyFont="1" applyFill="1" applyBorder="1" applyAlignment="1" applyProtection="1">
      <alignment horizontal="center" vertical="center" wrapText="1"/>
    </xf>
    <xf numFmtId="0" fontId="56" fillId="7" borderId="72" xfId="0" applyFont="1" applyFill="1" applyBorder="1" applyAlignment="1" applyProtection="1">
      <alignment horizontal="center" vertical="center" wrapText="1"/>
    </xf>
    <xf numFmtId="0" fontId="56" fillId="7" borderId="73" xfId="0" applyFont="1" applyFill="1" applyBorder="1" applyAlignment="1" applyProtection="1">
      <alignment horizontal="center" vertical="center" wrapText="1"/>
    </xf>
    <xf numFmtId="0" fontId="56" fillId="7" borderId="74" xfId="0" applyFont="1" applyFill="1" applyBorder="1" applyAlignment="1" applyProtection="1">
      <alignment horizontal="center" vertical="center" wrapText="1"/>
    </xf>
    <xf numFmtId="0" fontId="56" fillId="7" borderId="6" xfId="0" applyFont="1" applyFill="1" applyBorder="1" applyAlignment="1" applyProtection="1">
      <alignment horizontal="center" vertical="center" wrapText="1"/>
    </xf>
    <xf numFmtId="0" fontId="58" fillId="0" borderId="0" xfId="0" applyFont="1" applyAlignment="1" applyProtection="1">
      <alignment horizontal="center" vertical="center" wrapText="1"/>
    </xf>
    <xf numFmtId="0" fontId="55" fillId="0" borderId="75" xfId="0" applyFont="1" applyBorder="1" applyAlignment="1" applyProtection="1">
      <alignment horizontal="center" vertical="center"/>
    </xf>
    <xf numFmtId="0" fontId="56" fillId="7" borderId="12" xfId="0" applyFont="1" applyFill="1" applyBorder="1" applyAlignment="1" applyProtection="1">
      <alignment horizontal="center" vertical="center" wrapText="1"/>
    </xf>
    <xf numFmtId="0" fontId="56" fillId="7" borderId="89" xfId="0" applyFont="1" applyFill="1" applyBorder="1" applyAlignment="1" applyProtection="1">
      <alignment horizontal="center" vertical="center" wrapText="1"/>
    </xf>
    <xf numFmtId="0" fontId="56" fillId="7" borderId="90" xfId="0" applyFont="1" applyFill="1" applyBorder="1" applyAlignment="1" applyProtection="1">
      <alignment horizontal="center" vertical="center" wrapText="1"/>
    </xf>
    <xf numFmtId="0" fontId="56" fillId="7" borderId="89" xfId="0" applyFont="1" applyFill="1" applyBorder="1" applyAlignment="1" applyProtection="1">
      <alignment horizontal="center" vertical="center" wrapText="1"/>
    </xf>
    <xf numFmtId="0" fontId="56" fillId="7" borderId="14" xfId="0" applyFont="1" applyFill="1" applyBorder="1" applyAlignment="1" applyProtection="1">
      <alignment horizontal="center" vertical="center" wrapText="1"/>
    </xf>
    <xf numFmtId="0" fontId="57" fillId="0" borderId="21" xfId="0" applyFont="1" applyBorder="1" applyAlignment="1" applyProtection="1">
      <alignment horizontal="center" vertical="center"/>
    </xf>
    <xf numFmtId="1" fontId="0" fillId="0" borderId="77" xfId="0" applyNumberFormat="1" applyBorder="1" applyAlignment="1" applyProtection="1">
      <alignment horizontal="center" vertical="center"/>
    </xf>
    <xf numFmtId="0" fontId="60" fillId="3" borderId="50" xfId="0" applyFont="1" applyFill="1" applyBorder="1" applyAlignment="1" applyProtection="1">
      <alignment horizontal="center" vertical="center"/>
    </xf>
    <xf numFmtId="1" fontId="0" fillId="0" borderId="11" xfId="0" applyNumberFormat="1" applyBorder="1" applyAlignment="1" applyProtection="1">
      <alignment horizontal="center" vertical="center"/>
    </xf>
    <xf numFmtId="1" fontId="0" fillId="0" borderId="66" xfId="0" applyNumberFormat="1" applyBorder="1" applyAlignment="1" applyProtection="1">
      <alignment horizontal="center" vertical="center"/>
    </xf>
    <xf numFmtId="1" fontId="0" fillId="0" borderId="78" xfId="0" applyNumberFormat="1" applyBorder="1" applyAlignment="1" applyProtection="1">
      <alignment horizontal="center" vertical="center"/>
    </xf>
    <xf numFmtId="1" fontId="0" fillId="0" borderId="79" xfId="0" applyNumberFormat="1" applyBorder="1" applyAlignment="1" applyProtection="1">
      <alignment horizontal="center" vertical="center"/>
    </xf>
    <xf numFmtId="170" fontId="0" fillId="0" borderId="75" xfId="0" applyNumberFormat="1" applyBorder="1" applyAlignment="1" applyProtection="1">
      <alignment horizontal="center" vertical="center"/>
    </xf>
    <xf numFmtId="4" fontId="0" fillId="0" borderId="75" xfId="0" applyNumberFormat="1" applyBorder="1" applyAlignment="1" applyProtection="1">
      <alignment horizontal="center" vertical="center"/>
    </xf>
    <xf numFmtId="1" fontId="0" fillId="0" borderId="75" xfId="0" applyNumberFormat="1" applyBorder="1" applyAlignment="1" applyProtection="1">
      <alignment horizontal="center" vertical="center"/>
    </xf>
    <xf numFmtId="171" fontId="54" fillId="4" borderId="4" xfId="0" applyNumberFormat="1" applyFont="1" applyFill="1" applyBorder="1" applyAlignment="1" applyProtection="1">
      <alignment horizontal="center" vertical="center" wrapText="1"/>
    </xf>
    <xf numFmtId="171" fontId="54" fillId="4" borderId="5" xfId="0" applyNumberFormat="1" applyFont="1" applyFill="1" applyBorder="1" applyAlignment="1" applyProtection="1">
      <alignment horizontal="center" vertical="center" wrapText="1"/>
    </xf>
    <xf numFmtId="171" fontId="0" fillId="4" borderId="5" xfId="0" applyNumberFormat="1" applyFill="1" applyBorder="1" applyAlignment="1" applyProtection="1">
      <alignment horizontal="left" vertical="top" wrapText="1"/>
    </xf>
    <xf numFmtId="171" fontId="0" fillId="4" borderId="5" xfId="0" applyNumberFormat="1" applyFill="1" applyBorder="1" applyAlignment="1" applyProtection="1">
      <alignment horizontal="center" vertical="center" wrapText="1"/>
    </xf>
    <xf numFmtId="171" fontId="0" fillId="4" borderId="70" xfId="0" applyNumberFormat="1" applyFill="1" applyBorder="1" applyAlignment="1" applyProtection="1">
      <alignment horizontal="center" vertical="center" wrapText="1"/>
    </xf>
    <xf numFmtId="171" fontId="0" fillId="4" borderId="6" xfId="0" applyNumberFormat="1" applyFill="1" applyBorder="1" applyAlignment="1" applyProtection="1">
      <alignment horizontal="center" vertical="center" wrapText="1"/>
    </xf>
    <xf numFmtId="171" fontId="54" fillId="4" borderId="7" xfId="0" applyNumberFormat="1" applyFont="1" applyFill="1" applyBorder="1" applyAlignment="1" applyProtection="1">
      <alignment horizontal="center" vertical="center" wrapText="1"/>
    </xf>
    <xf numFmtId="171" fontId="54" fillId="4" borderId="8" xfId="0" applyNumberFormat="1" applyFont="1" applyFill="1" applyBorder="1" applyAlignment="1" applyProtection="1">
      <alignment horizontal="center" vertical="center" wrapText="1"/>
    </xf>
    <xf numFmtId="171" fontId="0" fillId="4" borderId="8" xfId="0" applyNumberFormat="1" applyFill="1" applyBorder="1" applyAlignment="1" applyProtection="1">
      <alignment horizontal="left" vertical="top" wrapText="1"/>
    </xf>
    <xf numFmtId="171" fontId="0" fillId="4" borderId="8" xfId="0" applyNumberFormat="1" applyFill="1" applyBorder="1" applyAlignment="1" applyProtection="1">
      <alignment horizontal="center" vertical="center" wrapText="1"/>
    </xf>
    <xf numFmtId="171" fontId="0" fillId="4" borderId="9" xfId="0" applyNumberFormat="1" applyFill="1" applyBorder="1" applyAlignment="1" applyProtection="1">
      <alignment horizontal="center" vertical="center" wrapText="1"/>
    </xf>
    <xf numFmtId="49" fontId="51" fillId="4" borderId="51" xfId="0" applyNumberFormat="1" applyFont="1" applyFill="1" applyBorder="1" applyAlignment="1" applyProtection="1">
      <alignment horizontal="center" vertical="center" wrapText="1"/>
    </xf>
    <xf numFmtId="49" fontId="51" fillId="4" borderId="52" xfId="0" applyNumberFormat="1" applyFont="1" applyFill="1" applyBorder="1" applyAlignment="1" applyProtection="1">
      <alignment horizontal="center" vertical="center" wrapText="1"/>
    </xf>
    <xf numFmtId="171" fontId="52" fillId="4" borderId="8" xfId="0" applyNumberFormat="1" applyFont="1" applyFill="1" applyBorder="1" applyAlignment="1" applyProtection="1">
      <alignment horizontal="left" vertical="top" wrapText="1"/>
    </xf>
    <xf numFmtId="171" fontId="52" fillId="4" borderId="8" xfId="0" applyNumberFormat="1" applyFont="1" applyFill="1" applyBorder="1" applyAlignment="1" applyProtection="1">
      <alignment horizontal="center" vertical="center" wrapText="1"/>
    </xf>
    <xf numFmtId="171" fontId="54" fillId="4" borderId="12" xfId="0" applyNumberFormat="1" applyFont="1" applyFill="1" applyBorder="1" applyAlignment="1" applyProtection="1">
      <alignment horizontal="center" vertical="center" wrapText="1"/>
    </xf>
    <xf numFmtId="171" fontId="54" fillId="4" borderId="13" xfId="0" applyNumberFormat="1" applyFont="1" applyFill="1" applyBorder="1" applyAlignment="1" applyProtection="1">
      <alignment horizontal="center" vertical="center" wrapText="1"/>
    </xf>
    <xf numFmtId="171" fontId="52" fillId="4" borderId="13" xfId="0" applyNumberFormat="1" applyFont="1" applyFill="1" applyBorder="1" applyAlignment="1" applyProtection="1">
      <alignment horizontal="left" vertical="top" wrapText="1"/>
    </xf>
    <xf numFmtId="171" fontId="0" fillId="4" borderId="13" xfId="0" applyNumberFormat="1" applyFill="1" applyBorder="1" applyAlignment="1" applyProtection="1">
      <alignment horizontal="center" vertical="center" wrapText="1"/>
    </xf>
    <xf numFmtId="171" fontId="52" fillId="4" borderId="13" xfId="0" applyNumberFormat="1" applyFont="1" applyFill="1" applyBorder="1" applyAlignment="1" applyProtection="1">
      <alignment horizontal="center" vertical="center" wrapText="1"/>
    </xf>
    <xf numFmtId="171" fontId="0" fillId="4" borderId="14" xfId="0" applyNumberFormat="1" applyFill="1" applyBorder="1" applyAlignment="1" applyProtection="1">
      <alignment horizontal="center" vertical="center" wrapText="1"/>
    </xf>
    <xf numFmtId="49" fontId="51" fillId="4" borderId="53" xfId="0" applyNumberFormat="1" applyFont="1" applyFill="1" applyBorder="1" applyAlignment="1" applyProtection="1">
      <alignment horizontal="center" vertical="center" wrapText="1"/>
    </xf>
    <xf numFmtId="0" fontId="6" fillId="33" borderId="21" xfId="0" applyFont="1" applyFill="1" applyBorder="1" applyAlignment="1" applyProtection="1">
      <alignment horizontal="left" vertical="top"/>
    </xf>
    <xf numFmtId="0" fontId="6" fillId="33" borderId="22" xfId="0" applyFont="1" applyFill="1" applyBorder="1" applyAlignment="1" applyProtection="1">
      <alignment horizontal="left" vertical="top"/>
    </xf>
    <xf numFmtId="0" fontId="6" fillId="33" borderId="23" xfId="0" applyFont="1" applyFill="1" applyBorder="1" applyAlignment="1" applyProtection="1">
      <alignment horizontal="left" vertical="top"/>
    </xf>
    <xf numFmtId="0" fontId="40" fillId="0" borderId="0" xfId="658" applyProtection="1"/>
    <xf numFmtId="0" fontId="0" fillId="4" borderId="24" xfId="0" applyFill="1" applyBorder="1" applyAlignment="1" applyProtection="1">
      <alignment horizontal="left" vertical="top"/>
    </xf>
    <xf numFmtId="0" fontId="0" fillId="4" borderId="25" xfId="0" applyFill="1" applyBorder="1" applyAlignment="1" applyProtection="1">
      <alignment horizontal="left" vertical="top"/>
    </xf>
    <xf numFmtId="0" fontId="0" fillId="4" borderId="26" xfId="0" applyFill="1" applyBorder="1" applyAlignment="1" applyProtection="1">
      <alignment horizontal="left" vertical="top"/>
    </xf>
    <xf numFmtId="0" fontId="0" fillId="4" borderId="27" xfId="0" applyFill="1" applyBorder="1" applyAlignment="1" applyProtection="1">
      <alignment horizontal="left" vertical="top"/>
    </xf>
    <xf numFmtId="0" fontId="0" fillId="4" borderId="0" xfId="0" applyFill="1" applyBorder="1" applyAlignment="1" applyProtection="1">
      <alignment horizontal="left" vertical="top"/>
    </xf>
    <xf numFmtId="0" fontId="0" fillId="4" borderId="28" xfId="0" applyFill="1" applyBorder="1" applyAlignment="1" applyProtection="1">
      <alignment horizontal="left" vertical="top"/>
    </xf>
    <xf numFmtId="0" fontId="0" fillId="4" borderId="29" xfId="0" applyFill="1" applyBorder="1" applyAlignment="1" applyProtection="1">
      <alignment horizontal="left" vertical="top"/>
    </xf>
    <xf numFmtId="0" fontId="0" fillId="4" borderId="30" xfId="0" applyFill="1" applyBorder="1" applyAlignment="1" applyProtection="1">
      <alignment horizontal="left" vertical="top"/>
    </xf>
    <xf numFmtId="0" fontId="0" fillId="4" borderId="31" xfId="0" applyFill="1" applyBorder="1" applyAlignment="1" applyProtection="1">
      <alignment horizontal="left" vertical="top"/>
    </xf>
    <xf numFmtId="0" fontId="3" fillId="0" borderId="0" xfId="0" applyFont="1" applyProtection="1"/>
    <xf numFmtId="0" fontId="58" fillId="0" borderId="0" xfId="0" applyFont="1" applyAlignment="1" applyProtection="1">
      <alignment vertical="center" wrapText="1"/>
    </xf>
    <xf numFmtId="0" fontId="67" fillId="0" borderId="0" xfId="0" applyFont="1" applyBorder="1" applyAlignment="1" applyProtection="1">
      <alignment horizontal="center" vertical="center"/>
    </xf>
    <xf numFmtId="0" fontId="73" fillId="0" borderId="71" xfId="0" applyFont="1" applyBorder="1" applyAlignment="1" applyProtection="1">
      <alignment horizontal="center" vertical="center"/>
    </xf>
    <xf numFmtId="0" fontId="73" fillId="0" borderId="82" xfId="0" applyFont="1" applyBorder="1" applyAlignment="1" applyProtection="1">
      <alignment horizontal="center" vertical="center"/>
    </xf>
    <xf numFmtId="0" fontId="73" fillId="0" borderId="81" xfId="0" applyFont="1" applyBorder="1" applyAlignment="1" applyProtection="1">
      <alignment horizontal="center" vertical="center"/>
    </xf>
    <xf numFmtId="0" fontId="60" fillId="3" borderId="8" xfId="0" applyFont="1" applyFill="1" applyBorder="1" applyAlignment="1" applyProtection="1">
      <alignment horizontal="center" vertical="center"/>
    </xf>
    <xf numFmtId="0" fontId="60" fillId="33" borderId="1" xfId="0" applyFont="1" applyFill="1" applyBorder="1" applyAlignment="1" applyProtection="1">
      <alignment horizontal="left" vertical="top" wrapText="1"/>
    </xf>
    <xf numFmtId="0" fontId="60" fillId="33" borderId="2" xfId="0" applyFont="1" applyFill="1" applyBorder="1" applyAlignment="1" applyProtection="1">
      <alignment horizontal="left" vertical="top" wrapText="1"/>
    </xf>
    <xf numFmtId="0" fontId="60" fillId="33" borderId="3" xfId="0" applyFont="1" applyFill="1" applyBorder="1" applyAlignment="1" applyProtection="1">
      <alignment horizontal="left" vertical="top" wrapText="1"/>
    </xf>
    <xf numFmtId="0" fontId="0" fillId="0" borderId="0" xfId="0" applyAlignment="1" applyProtection="1">
      <alignment horizontal="center" vertical="center" wrapText="1"/>
    </xf>
    <xf numFmtId="49" fontId="57" fillId="4" borderId="8" xfId="0" applyNumberFormat="1" applyFont="1" applyFill="1" applyBorder="1" applyAlignment="1" applyProtection="1">
      <alignment horizontal="center" wrapText="1"/>
    </xf>
    <xf numFmtId="0" fontId="72" fillId="0" borderId="84" xfId="0" applyFont="1" applyBorder="1" applyAlignment="1" applyProtection="1">
      <alignment horizontal="left" vertical="center" wrapText="1"/>
    </xf>
    <xf numFmtId="0" fontId="54" fillId="4" borderId="85" xfId="0" applyFont="1" applyFill="1" applyBorder="1" applyAlignment="1" applyProtection="1">
      <alignment horizontal="center" vertical="center" wrapText="1"/>
    </xf>
    <xf numFmtId="0" fontId="0" fillId="4" borderId="85" xfId="0" applyFont="1" applyFill="1" applyBorder="1" applyAlignment="1" applyProtection="1">
      <alignment horizontal="left" vertical="top" wrapText="1"/>
    </xf>
    <xf numFmtId="0" fontId="0" fillId="4" borderId="86" xfId="0" applyFont="1" applyFill="1" applyBorder="1" applyAlignment="1" applyProtection="1">
      <alignment horizontal="left" vertical="top" wrapText="1"/>
    </xf>
    <xf numFmtId="0" fontId="0" fillId="4" borderId="10" xfId="0" applyFont="1" applyFill="1" applyBorder="1" applyAlignment="1" applyProtection="1">
      <alignment horizontal="left" vertical="top" wrapText="1"/>
    </xf>
    <xf numFmtId="0" fontId="0" fillId="4" borderId="11" xfId="0" applyFont="1" applyFill="1" applyBorder="1" applyAlignment="1" applyProtection="1">
      <alignment horizontal="left" vertical="top" wrapText="1"/>
    </xf>
    <xf numFmtId="0" fontId="72" fillId="0" borderId="7" xfId="0" applyFont="1" applyBorder="1" applyAlignment="1" applyProtection="1">
      <alignment horizontal="left" vertical="center" wrapText="1"/>
    </xf>
    <xf numFmtId="0" fontId="54" fillId="4" borderId="8" xfId="0" applyFont="1" applyFill="1" applyBorder="1" applyAlignment="1" applyProtection="1">
      <alignment horizontal="center" vertical="center" wrapText="1"/>
    </xf>
    <xf numFmtId="0" fontId="0" fillId="4" borderId="8" xfId="0" applyFont="1" applyFill="1" applyBorder="1" applyAlignment="1" applyProtection="1">
      <alignment horizontal="left" vertical="top" wrapText="1"/>
    </xf>
    <xf numFmtId="0" fontId="0" fillId="4" borderId="9" xfId="0" applyFont="1" applyFill="1" applyBorder="1" applyAlignment="1" applyProtection="1">
      <alignment horizontal="left" vertical="top" wrapText="1"/>
    </xf>
    <xf numFmtId="0" fontId="72" fillId="0" borderId="12" xfId="0" applyFont="1" applyBorder="1" applyAlignment="1" applyProtection="1">
      <alignment horizontal="left" vertical="center" wrapText="1"/>
    </xf>
    <xf numFmtId="0" fontId="54" fillId="4" borderId="13" xfId="0" applyFont="1" applyFill="1" applyBorder="1" applyAlignment="1" applyProtection="1">
      <alignment horizontal="center" vertical="center" wrapText="1"/>
    </xf>
    <xf numFmtId="0" fontId="0" fillId="4" borderId="13" xfId="0" applyFont="1" applyFill="1" applyBorder="1" applyAlignment="1" applyProtection="1">
      <alignment horizontal="left" vertical="top" wrapText="1"/>
    </xf>
    <xf numFmtId="0" fontId="0" fillId="4" borderId="14" xfId="0" applyFont="1" applyFill="1" applyBorder="1" applyAlignment="1" applyProtection="1">
      <alignment horizontal="left" vertical="top"/>
    </xf>
    <xf numFmtId="0" fontId="0" fillId="7" borderId="42" xfId="0" applyFill="1" applyBorder="1" applyProtection="1"/>
    <xf numFmtId="0" fontId="72" fillId="0" borderId="4" xfId="0" applyFont="1" applyBorder="1" applyAlignment="1" applyProtection="1">
      <alignment horizontal="left" vertical="center" wrapText="1"/>
    </xf>
    <xf numFmtId="0" fontId="54" fillId="4" borderId="5" xfId="0" applyFont="1" applyFill="1" applyBorder="1" applyAlignment="1" applyProtection="1">
      <alignment horizontal="center" vertical="center" wrapText="1"/>
    </xf>
    <xf numFmtId="0" fontId="0" fillId="4" borderId="5" xfId="0" applyFont="1" applyFill="1" applyBorder="1" applyAlignment="1" applyProtection="1">
      <alignment horizontal="left" vertical="top" wrapText="1"/>
    </xf>
    <xf numFmtId="0" fontId="0" fillId="4" borderId="6" xfId="0" applyFont="1" applyFill="1" applyBorder="1" applyAlignment="1" applyProtection="1">
      <alignment horizontal="left" vertical="top" wrapText="1"/>
    </xf>
    <xf numFmtId="0" fontId="0" fillId="0" borderId="42" xfId="0" applyBorder="1" applyProtection="1"/>
    <xf numFmtId="0" fontId="0" fillId="4" borderId="9" xfId="0" applyFont="1" applyFill="1" applyBorder="1" applyAlignment="1" applyProtection="1">
      <alignment horizontal="left" vertical="top"/>
    </xf>
    <xf numFmtId="0" fontId="0" fillId="4" borderId="91" xfId="0" applyFont="1" applyFill="1" applyBorder="1" applyAlignment="1" applyProtection="1">
      <alignment horizontal="left" vertical="top" wrapText="1"/>
    </xf>
    <xf numFmtId="0" fontId="0" fillId="4" borderId="79" xfId="0" applyFont="1" applyFill="1" applyBorder="1" applyAlignment="1" applyProtection="1">
      <alignment horizontal="left" vertical="top" wrapText="1"/>
    </xf>
    <xf numFmtId="0" fontId="0" fillId="4" borderId="14" xfId="0" applyFont="1" applyFill="1" applyBorder="1" applyAlignment="1" applyProtection="1">
      <alignment horizontal="left" vertical="top" wrapText="1"/>
    </xf>
    <xf numFmtId="0" fontId="60" fillId="33" borderId="87" xfId="0" applyFont="1" applyFill="1" applyBorder="1" applyAlignment="1" applyProtection="1">
      <alignment horizontal="left" vertical="top" wrapText="1"/>
    </xf>
    <xf numFmtId="0" fontId="60" fillId="33" borderId="80" xfId="0" applyFont="1" applyFill="1" applyBorder="1" applyAlignment="1" applyProtection="1">
      <alignment horizontal="left" vertical="top" wrapText="1"/>
    </xf>
    <xf numFmtId="0" fontId="60" fillId="33" borderId="88" xfId="0" applyFont="1" applyFill="1" applyBorder="1" applyAlignment="1" applyProtection="1">
      <alignment horizontal="left" vertical="top" wrapText="1"/>
    </xf>
    <xf numFmtId="0" fontId="0" fillId="4" borderId="72" xfId="0" applyFont="1" applyFill="1" applyBorder="1" applyAlignment="1" applyProtection="1">
      <alignment horizontal="left" vertical="top" wrapText="1"/>
    </xf>
    <xf numFmtId="0" fontId="0" fillId="4" borderId="16" xfId="0" applyFont="1" applyFill="1" applyBorder="1" applyAlignment="1" applyProtection="1">
      <alignment horizontal="left" vertical="top" wrapText="1"/>
    </xf>
    <xf numFmtId="0" fontId="60" fillId="33" borderId="24" xfId="0" applyFont="1" applyFill="1" applyBorder="1" applyAlignment="1" applyProtection="1">
      <alignment horizontal="left" vertical="center" wrapText="1"/>
    </xf>
    <xf numFmtId="0" fontId="60" fillId="33" borderId="25" xfId="0" applyFont="1" applyFill="1" applyBorder="1" applyAlignment="1" applyProtection="1">
      <alignment horizontal="left" vertical="center" wrapText="1"/>
    </xf>
    <xf numFmtId="0" fontId="60" fillId="33" borderId="26" xfId="0" applyFont="1" applyFill="1" applyBorder="1" applyAlignment="1" applyProtection="1">
      <alignment horizontal="left" vertical="center" wrapText="1"/>
    </xf>
    <xf numFmtId="0" fontId="60" fillId="33" borderId="29" xfId="0" applyFont="1" applyFill="1" applyBorder="1" applyAlignment="1" applyProtection="1">
      <alignment horizontal="left" vertical="center" wrapText="1"/>
    </xf>
    <xf numFmtId="0" fontId="60" fillId="33" borderId="30" xfId="0" applyFont="1" applyFill="1" applyBorder="1" applyAlignment="1" applyProtection="1">
      <alignment horizontal="left" vertical="center" wrapText="1"/>
    </xf>
    <xf numFmtId="0" fontId="60" fillId="33" borderId="31" xfId="0" applyFont="1" applyFill="1" applyBorder="1" applyAlignment="1" applyProtection="1">
      <alignment horizontal="left" vertical="center" wrapText="1"/>
    </xf>
    <xf numFmtId="0" fontId="0" fillId="4" borderId="24" xfId="0" applyFill="1" applyBorder="1" applyAlignment="1" applyProtection="1">
      <alignment horizontal="left" vertical="top" wrapText="1"/>
    </xf>
    <xf numFmtId="0" fontId="0" fillId="4" borderId="25" xfId="0" applyFill="1" applyBorder="1" applyAlignment="1" applyProtection="1">
      <alignment horizontal="left" vertical="top" wrapText="1"/>
    </xf>
    <xf numFmtId="0" fontId="0" fillId="4" borderId="26" xfId="0" applyFill="1" applyBorder="1" applyAlignment="1" applyProtection="1">
      <alignment horizontal="left" vertical="top" wrapText="1"/>
    </xf>
    <xf numFmtId="0" fontId="0" fillId="4" borderId="27" xfId="0" applyFill="1" applyBorder="1" applyAlignment="1" applyProtection="1">
      <alignment horizontal="left" vertical="top" wrapText="1"/>
    </xf>
    <xf numFmtId="0" fontId="0" fillId="4" borderId="0" xfId="0" applyFill="1" applyBorder="1" applyAlignment="1" applyProtection="1">
      <alignment horizontal="left" vertical="top" wrapText="1"/>
    </xf>
    <xf numFmtId="0" fontId="0" fillId="4" borderId="28" xfId="0" applyFill="1" applyBorder="1" applyAlignment="1" applyProtection="1">
      <alignment horizontal="left" vertical="top" wrapText="1"/>
    </xf>
    <xf numFmtId="0" fontId="0" fillId="4" borderId="29" xfId="0" applyFill="1" applyBorder="1" applyAlignment="1" applyProtection="1">
      <alignment horizontal="left" vertical="top" wrapText="1"/>
    </xf>
    <xf numFmtId="0" fontId="0" fillId="4" borderId="30" xfId="0" applyFill="1" applyBorder="1" applyAlignment="1" applyProtection="1">
      <alignment horizontal="left" vertical="top" wrapText="1"/>
    </xf>
    <xf numFmtId="0" fontId="0" fillId="4" borderId="31" xfId="0" applyFill="1" applyBorder="1" applyAlignment="1" applyProtection="1">
      <alignment horizontal="left" vertical="top" wrapText="1"/>
    </xf>
    <xf numFmtId="0" fontId="62" fillId="33" borderId="71" xfId="0" applyFont="1" applyFill="1" applyBorder="1" applyAlignment="1" applyProtection="1">
      <alignment horizontal="center" vertical="center" wrapText="1"/>
    </xf>
    <xf numFmtId="0" fontId="3" fillId="0" borderId="82" xfId="0" applyFont="1" applyBorder="1" applyAlignment="1" applyProtection="1">
      <alignment horizontal="center" vertical="center" wrapText="1"/>
    </xf>
    <xf numFmtId="0" fontId="3" fillId="0" borderId="70" xfId="0" applyFont="1" applyBorder="1" applyAlignment="1" applyProtection="1">
      <alignment horizontal="center" vertical="center" wrapText="1"/>
    </xf>
    <xf numFmtId="0" fontId="3" fillId="0" borderId="81" xfId="0" applyFont="1" applyBorder="1" applyAlignment="1" applyProtection="1">
      <alignment horizontal="center" vertical="center" wrapText="1"/>
    </xf>
    <xf numFmtId="0" fontId="42" fillId="0" borderId="0" xfId="0" applyFont="1" applyAlignment="1" applyProtection="1">
      <alignment vertical="center" wrapText="1"/>
    </xf>
    <xf numFmtId="0" fontId="3" fillId="0" borderId="83" xfId="0" applyFont="1" applyBorder="1" applyAlignment="1" applyProtection="1">
      <alignment horizontal="left" vertical="center" wrapText="1"/>
    </xf>
    <xf numFmtId="0" fontId="2" fillId="3" borderId="50" xfId="0" applyFont="1" applyFill="1" applyBorder="1" applyAlignment="1" applyProtection="1">
      <alignment horizontal="center" vertical="center"/>
    </xf>
    <xf numFmtId="0" fontId="3" fillId="0" borderId="17" xfId="0" applyFont="1" applyBorder="1" applyAlignment="1" applyProtection="1">
      <alignment horizontal="left" vertical="center" wrapText="1"/>
    </xf>
    <xf numFmtId="0" fontId="0" fillId="7" borderId="0" xfId="0" applyFill="1" applyBorder="1" applyProtection="1"/>
    <xf numFmtId="0" fontId="0" fillId="0" borderId="0" xfId="0" applyAlignment="1" applyProtection="1">
      <alignment wrapText="1"/>
    </xf>
    <xf numFmtId="0" fontId="0" fillId="7" borderId="42" xfId="0" applyFill="1" applyBorder="1" applyAlignment="1" applyProtection="1">
      <alignment wrapText="1"/>
    </xf>
    <xf numFmtId="0" fontId="3" fillId="0" borderId="18" xfId="0" applyFont="1" applyBorder="1" applyAlignment="1" applyProtection="1">
      <alignment horizontal="left" vertical="center" wrapText="1"/>
    </xf>
    <xf numFmtId="0" fontId="60" fillId="3" borderId="24" xfId="0" applyFont="1" applyFill="1" applyBorder="1" applyAlignment="1" applyProtection="1">
      <alignment horizontal="left" vertical="center" wrapText="1"/>
    </xf>
    <xf numFmtId="0" fontId="60" fillId="3" borderId="25" xfId="0" applyFont="1" applyFill="1" applyBorder="1" applyAlignment="1" applyProtection="1">
      <alignment horizontal="left" vertical="center" wrapText="1"/>
    </xf>
    <xf numFmtId="0" fontId="60" fillId="3" borderId="26" xfId="0" applyFont="1" applyFill="1" applyBorder="1" applyAlignment="1" applyProtection="1">
      <alignment horizontal="left" vertical="center" wrapText="1"/>
    </xf>
    <xf numFmtId="0" fontId="60" fillId="3" borderId="29" xfId="0" applyFont="1" applyFill="1" applyBorder="1" applyAlignment="1" applyProtection="1">
      <alignment horizontal="left" vertical="center" wrapText="1"/>
    </xf>
    <xf numFmtId="0" fontId="60" fillId="3" borderId="30" xfId="0" applyFont="1" applyFill="1" applyBorder="1" applyAlignment="1" applyProtection="1">
      <alignment horizontal="left" vertical="center" wrapText="1"/>
    </xf>
    <xf numFmtId="0" fontId="60" fillId="3" borderId="31" xfId="0" applyFont="1" applyFill="1" applyBorder="1" applyAlignment="1" applyProtection="1">
      <alignment horizontal="left" vertical="center" wrapText="1"/>
    </xf>
    <xf numFmtId="0" fontId="42" fillId="0" borderId="0" xfId="0" applyFont="1" applyAlignment="1" applyProtection="1">
      <alignment horizontal="left" vertical="center" wrapText="1"/>
    </xf>
    <xf numFmtId="0" fontId="0" fillId="7" borderId="0" xfId="0" applyFill="1" applyProtection="1"/>
    <xf numFmtId="0" fontId="2" fillId="3" borderId="21"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49" fontId="0" fillId="4" borderId="51" xfId="0" applyNumberFormat="1" applyFill="1" applyBorder="1" applyAlignment="1" applyProtection="1">
      <alignment horizontal="center" wrapText="1"/>
    </xf>
    <xf numFmtId="0" fontId="0" fillId="0" borderId="4" xfId="0" applyBorder="1" applyProtection="1"/>
    <xf numFmtId="49" fontId="0" fillId="4" borderId="6" xfId="0" applyNumberFormat="1" applyFill="1" applyBorder="1" applyAlignment="1" applyProtection="1">
      <alignment horizontal="left" wrapText="1"/>
    </xf>
    <xf numFmtId="49" fontId="0" fillId="4" borderId="7" xfId="0" applyNumberFormat="1" applyFill="1" applyBorder="1" applyAlignment="1" applyProtection="1">
      <alignment horizontal="center" wrapText="1"/>
    </xf>
    <xf numFmtId="0" fontId="0" fillId="0" borderId="7" xfId="0" applyBorder="1" applyProtection="1"/>
    <xf numFmtId="49" fontId="0" fillId="4" borderId="9" xfId="0" applyNumberFormat="1" applyFill="1" applyBorder="1" applyAlignment="1" applyProtection="1">
      <alignment horizontal="left" wrapText="1"/>
    </xf>
    <xf numFmtId="49" fontId="0" fillId="4" borderId="52" xfId="0" applyNumberFormat="1" applyFill="1" applyBorder="1" applyAlignment="1" applyProtection="1">
      <alignment horizontal="center" wrapText="1"/>
    </xf>
    <xf numFmtId="0" fontId="0" fillId="0" borderId="12" xfId="0" applyBorder="1" applyProtection="1"/>
    <xf numFmtId="49" fontId="0" fillId="4" borderId="14" xfId="0" applyNumberFormat="1" applyFill="1" applyBorder="1" applyAlignment="1" applyProtection="1">
      <alignment horizontal="left" wrapText="1"/>
    </xf>
    <xf numFmtId="0" fontId="0" fillId="0" borderId="7" xfId="0" applyBorder="1" applyAlignment="1" applyProtection="1">
      <alignment wrapText="1"/>
    </xf>
    <xf numFmtId="0" fontId="0" fillId="0" borderId="7" xfId="0" applyBorder="1" applyAlignment="1" applyProtection="1">
      <alignment horizontal="right" wrapText="1"/>
    </xf>
    <xf numFmtId="0" fontId="0" fillId="7" borderId="9" xfId="0" applyFill="1" applyBorder="1" applyProtection="1"/>
    <xf numFmtId="0" fontId="2" fillId="3" borderId="21"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43" fillId="4" borderId="24" xfId="0" applyFont="1" applyFill="1" applyBorder="1" applyAlignment="1" applyProtection="1">
      <alignment horizontal="left" vertical="top" wrapText="1"/>
    </xf>
    <xf numFmtId="0" fontId="43" fillId="4" borderId="26" xfId="0" applyFont="1" applyFill="1" applyBorder="1" applyAlignment="1" applyProtection="1">
      <alignment horizontal="left" vertical="top" wrapText="1"/>
    </xf>
    <xf numFmtId="0" fontId="43" fillId="4" borderId="27" xfId="0" applyFont="1" applyFill="1" applyBorder="1" applyAlignment="1" applyProtection="1">
      <alignment horizontal="left" vertical="top" wrapText="1"/>
    </xf>
    <xf numFmtId="0" fontId="43" fillId="4" borderId="28" xfId="0" applyFont="1" applyFill="1" applyBorder="1" applyAlignment="1" applyProtection="1">
      <alignment horizontal="left" vertical="top" wrapText="1"/>
    </xf>
    <xf numFmtId="0" fontId="43" fillId="4" borderId="29" xfId="0" applyFont="1" applyFill="1" applyBorder="1" applyAlignment="1" applyProtection="1">
      <alignment horizontal="left" vertical="top" wrapText="1"/>
    </xf>
    <xf numFmtId="0" fontId="43" fillId="4" borderId="31" xfId="0" applyFont="1" applyFill="1" applyBorder="1" applyAlignment="1" applyProtection="1">
      <alignment horizontal="left" vertical="top" wrapText="1"/>
    </xf>
    <xf numFmtId="49" fontId="0" fillId="4" borderId="53" xfId="0" applyNumberFormat="1" applyFill="1" applyBorder="1" applyAlignment="1" applyProtection="1">
      <alignment horizontal="center" wrapText="1"/>
    </xf>
    <xf numFmtId="0" fontId="2" fillId="3" borderId="1" xfId="0" applyFont="1" applyFill="1" applyBorder="1" applyAlignment="1" applyProtection="1">
      <alignment horizontal="center"/>
    </xf>
    <xf numFmtId="0" fontId="2" fillId="3" borderId="3" xfId="0" applyFont="1" applyFill="1" applyBorder="1" applyAlignment="1" applyProtection="1">
      <alignment horizontal="center"/>
    </xf>
    <xf numFmtId="0" fontId="2" fillId="3" borderId="50" xfId="0" applyFont="1" applyFill="1" applyBorder="1" applyAlignment="1" applyProtection="1">
      <alignment horizontal="center"/>
    </xf>
    <xf numFmtId="0" fontId="2" fillId="7" borderId="0"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2" xfId="0" applyFont="1" applyFill="1" applyBorder="1" applyAlignment="1" applyProtection="1">
      <alignment horizontal="center"/>
    </xf>
    <xf numFmtId="0" fontId="6" fillId="3" borderId="3" xfId="0" applyFont="1" applyFill="1" applyBorder="1" applyAlignment="1" applyProtection="1">
      <alignment horizontal="center"/>
    </xf>
    <xf numFmtId="0" fontId="0" fillId="0" borderId="4" xfId="0" applyBorder="1" applyAlignment="1" applyProtection="1">
      <alignment horizontal="left"/>
    </xf>
    <xf numFmtId="49" fontId="7" fillId="4" borderId="5" xfId="2" applyNumberFormat="1" applyFont="1" applyFill="1" applyBorder="1" applyAlignment="1" applyProtection="1">
      <alignment horizontal="left" vertical="center" wrapText="1"/>
    </xf>
    <xf numFmtId="49" fontId="7" fillId="4" borderId="6" xfId="2" applyNumberFormat="1" applyFont="1" applyFill="1" applyBorder="1" applyAlignment="1" applyProtection="1">
      <alignment horizontal="left" vertical="center" wrapText="1"/>
    </xf>
    <xf numFmtId="0" fontId="0" fillId="0" borderId="7" xfId="0" applyBorder="1" applyAlignment="1" applyProtection="1">
      <alignment horizontal="left"/>
    </xf>
    <xf numFmtId="49" fontId="0" fillId="4" borderId="8" xfId="0" applyNumberFormat="1" applyFill="1" applyBorder="1" applyAlignment="1" applyProtection="1">
      <alignment horizontal="left" wrapText="1"/>
    </xf>
    <xf numFmtId="49" fontId="0" fillId="4" borderId="9" xfId="0" applyNumberFormat="1" applyFill="1" applyBorder="1" applyAlignment="1" applyProtection="1">
      <alignment horizontal="left" wrapText="1"/>
    </xf>
    <xf numFmtId="49" fontId="0" fillId="4" borderId="10" xfId="0" applyNumberFormat="1" applyFill="1" applyBorder="1" applyAlignment="1" applyProtection="1">
      <alignment horizontal="left" wrapText="1"/>
    </xf>
    <xf numFmtId="49" fontId="0" fillId="4" borderId="11" xfId="0" applyNumberFormat="1" applyFill="1" applyBorder="1" applyAlignment="1" applyProtection="1">
      <alignment horizontal="left" wrapText="1"/>
    </xf>
    <xf numFmtId="164" fontId="8" fillId="4" borderId="8" xfId="3" applyNumberFormat="1" applyFill="1" applyBorder="1" applyAlignment="1" applyProtection="1">
      <alignment horizontal="left" wrapText="1"/>
    </xf>
    <xf numFmtId="164" fontId="0" fillId="4" borderId="9" xfId="0" applyNumberFormat="1" applyFill="1" applyBorder="1" applyAlignment="1" applyProtection="1">
      <alignment horizontal="left" wrapText="1"/>
    </xf>
    <xf numFmtId="49" fontId="0" fillId="4" borderId="13" xfId="0" applyNumberFormat="1" applyFill="1" applyBorder="1" applyAlignment="1" applyProtection="1">
      <alignment horizontal="left" wrapText="1"/>
    </xf>
    <xf numFmtId="49" fontId="0" fillId="4" borderId="14" xfId="0" applyNumberFormat="1" applyFill="1" applyBorder="1" applyAlignment="1" applyProtection="1">
      <alignment horizontal="left" wrapText="1"/>
    </xf>
    <xf numFmtId="0" fontId="9" fillId="5" borderId="1" xfId="0" applyFont="1" applyFill="1" applyBorder="1" applyAlignment="1" applyProtection="1">
      <alignment horizontal="center"/>
    </xf>
    <xf numFmtId="0" fontId="9" fillId="5" borderId="2" xfId="0" applyFont="1" applyFill="1" applyBorder="1" applyAlignment="1" applyProtection="1">
      <alignment horizontal="center"/>
    </xf>
    <xf numFmtId="0" fontId="9" fillId="5" borderId="3" xfId="0" applyFont="1" applyFill="1" applyBorder="1" applyAlignment="1" applyProtection="1">
      <alignment horizontal="center"/>
    </xf>
    <xf numFmtId="0" fontId="10" fillId="0" borderId="15" xfId="0" applyFont="1" applyFill="1" applyBorder="1" applyAlignment="1" applyProtection="1">
      <alignment horizontal="left"/>
    </xf>
    <xf numFmtId="49" fontId="10" fillId="6" borderId="15" xfId="0" applyNumberFormat="1" applyFont="1" applyFill="1" applyBorder="1" applyAlignment="1" applyProtection="1">
      <alignment horizontal="left" wrapText="1"/>
    </xf>
    <xf numFmtId="49" fontId="10" fillId="6" borderId="16" xfId="0" applyNumberFormat="1" applyFont="1" applyFill="1" applyBorder="1" applyAlignment="1" applyProtection="1">
      <alignment horizontal="left" wrapText="1"/>
    </xf>
    <xf numFmtId="0" fontId="10" fillId="0" borderId="17" xfId="0" applyFont="1" applyFill="1" applyBorder="1" applyAlignment="1" applyProtection="1">
      <alignment horizontal="left"/>
    </xf>
    <xf numFmtId="49" fontId="10" fillId="6" borderId="17" xfId="0" applyNumberFormat="1" applyFont="1" applyFill="1" applyBorder="1" applyAlignment="1" applyProtection="1">
      <alignment horizontal="left" wrapText="1"/>
    </xf>
    <xf numFmtId="49" fontId="10" fillId="6" borderId="11" xfId="0" applyNumberFormat="1" applyFont="1" applyFill="1" applyBorder="1" applyAlignment="1" applyProtection="1">
      <alignment horizontal="left" wrapText="1"/>
    </xf>
    <xf numFmtId="49" fontId="10" fillId="6" borderId="7" xfId="0" applyNumberFormat="1" applyFont="1" applyFill="1" applyBorder="1" applyAlignment="1" applyProtection="1">
      <alignment horizontal="left" wrapText="1"/>
    </xf>
    <xf numFmtId="49" fontId="10" fillId="6" borderId="9" xfId="0" applyNumberFormat="1" applyFont="1" applyFill="1" applyBorder="1" applyAlignment="1" applyProtection="1">
      <alignment horizontal="left" wrapText="1"/>
    </xf>
    <xf numFmtId="0" fontId="10" fillId="0" borderId="18" xfId="0" applyFont="1" applyFill="1" applyBorder="1" applyAlignment="1" applyProtection="1">
      <alignment horizontal="left"/>
    </xf>
    <xf numFmtId="49" fontId="10" fillId="6" borderId="12" xfId="0" applyNumberFormat="1" applyFont="1" applyFill="1" applyBorder="1" applyAlignment="1" applyProtection="1">
      <alignment horizontal="left" wrapText="1"/>
    </xf>
    <xf numFmtId="49" fontId="10" fillId="6" borderId="14" xfId="0" applyNumberFormat="1" applyFont="1" applyFill="1" applyBorder="1" applyAlignment="1" applyProtection="1">
      <alignment horizontal="left" wrapText="1"/>
    </xf>
    <xf numFmtId="0" fontId="6" fillId="3" borderId="4" xfId="0" applyFont="1" applyFill="1" applyBorder="1" applyAlignment="1" applyProtection="1">
      <alignment horizontal="center"/>
    </xf>
    <xf numFmtId="0" fontId="6" fillId="3" borderId="5" xfId="0" applyFont="1" applyFill="1" applyBorder="1" applyAlignment="1" applyProtection="1">
      <alignment horizontal="center"/>
    </xf>
    <xf numFmtId="0" fontId="6" fillId="3" borderId="6" xfId="0" applyFont="1" applyFill="1" applyBorder="1" applyAlignment="1" applyProtection="1">
      <alignment horizontal="center"/>
    </xf>
    <xf numFmtId="0" fontId="3" fillId="0" borderId="12" xfId="0" applyFont="1" applyBorder="1" applyAlignment="1" applyProtection="1">
      <alignment horizontal="center"/>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49" fontId="0" fillId="4" borderId="8" xfId="0" applyNumberFormat="1" applyFill="1" applyBorder="1" applyAlignment="1" applyProtection="1">
      <alignment horizontal="center" wrapText="1"/>
    </xf>
    <xf numFmtId="49" fontId="0" fillId="4" borderId="9" xfId="0" applyNumberFormat="1" applyFill="1" applyBorder="1" applyAlignment="1" applyProtection="1">
      <alignment horizontal="center" wrapText="1"/>
    </xf>
    <xf numFmtId="49" fontId="0" fillId="4" borderId="19" xfId="0" applyNumberFormat="1" applyFill="1" applyBorder="1" applyAlignment="1" applyProtection="1">
      <alignment horizontal="center" wrapText="1"/>
    </xf>
    <xf numFmtId="49" fontId="0" fillId="4" borderId="20" xfId="0" applyNumberFormat="1" applyFill="1" applyBorder="1" applyAlignment="1" applyProtection="1">
      <alignment horizontal="center" wrapText="1"/>
    </xf>
    <xf numFmtId="49" fontId="0" fillId="4" borderId="13" xfId="0" applyNumberFormat="1" applyFill="1" applyBorder="1" applyAlignment="1" applyProtection="1">
      <alignment horizontal="center" wrapText="1"/>
    </xf>
    <xf numFmtId="49" fontId="0" fillId="4" borderId="14" xfId="0" applyNumberFormat="1" applyFill="1" applyBorder="1" applyAlignment="1" applyProtection="1">
      <alignment horizontal="center" wrapText="1"/>
    </xf>
    <xf numFmtId="0" fontId="2" fillId="3" borderId="21" xfId="0" applyFont="1" applyFill="1" applyBorder="1" applyAlignment="1" applyProtection="1">
      <alignment horizontal="left"/>
    </xf>
    <xf numFmtId="0" fontId="2" fillId="3" borderId="22" xfId="0" applyFont="1" applyFill="1" applyBorder="1" applyAlignment="1" applyProtection="1">
      <alignment horizontal="left"/>
    </xf>
    <xf numFmtId="0" fontId="2" fillId="3" borderId="23" xfId="0" applyFont="1" applyFill="1" applyBorder="1" applyAlignment="1" applyProtection="1">
      <alignment horizontal="left"/>
    </xf>
    <xf numFmtId="0" fontId="43" fillId="4" borderId="25" xfId="0" applyFont="1" applyFill="1" applyBorder="1" applyAlignment="1" applyProtection="1">
      <alignment horizontal="left" vertical="top" wrapText="1"/>
    </xf>
    <xf numFmtId="0" fontId="43" fillId="4" borderId="0" xfId="0" applyFont="1" applyFill="1" applyBorder="1" applyAlignment="1" applyProtection="1">
      <alignment horizontal="left" vertical="top" wrapText="1"/>
    </xf>
    <xf numFmtId="0" fontId="43" fillId="4" borderId="30" xfId="0" applyFont="1" applyFill="1" applyBorder="1" applyAlignment="1" applyProtection="1">
      <alignment horizontal="left" vertical="top" wrapText="1"/>
    </xf>
    <xf numFmtId="0" fontId="0" fillId="0" borderId="0" xfId="0" applyAlignment="1" applyProtection="1">
      <alignment horizontal="left"/>
    </xf>
    <xf numFmtId="0" fontId="0" fillId="0" borderId="54" xfId="0" applyBorder="1" applyProtection="1"/>
    <xf numFmtId="0" fontId="0" fillId="0" borderId="55" xfId="0" applyBorder="1" applyProtection="1"/>
    <xf numFmtId="0" fontId="0" fillId="0" borderId="56" xfId="0" applyBorder="1" applyProtection="1"/>
    <xf numFmtId="0" fontId="0" fillId="0" borderId="57" xfId="0" applyBorder="1" applyProtection="1"/>
    <xf numFmtId="0" fontId="44" fillId="0" borderId="58" xfId="0" applyFont="1" applyBorder="1" applyAlignment="1" applyProtection="1">
      <alignment horizontal="left" vertical="center" wrapText="1"/>
    </xf>
    <xf numFmtId="0" fontId="44" fillId="0" borderId="59" xfId="0" applyFont="1" applyBorder="1" applyAlignment="1" applyProtection="1">
      <alignment horizontal="left" vertical="center" wrapText="1"/>
    </xf>
    <xf numFmtId="0" fontId="44" fillId="0" borderId="60" xfId="0" applyFont="1" applyBorder="1" applyAlignment="1" applyProtection="1">
      <alignment horizontal="left" vertical="center" wrapText="1"/>
    </xf>
    <xf numFmtId="0" fontId="0" fillId="0" borderId="61" xfId="0" applyBorder="1" applyProtection="1"/>
    <xf numFmtId="0" fontId="44" fillId="0" borderId="49" xfId="0" applyFont="1" applyBorder="1" applyAlignment="1" applyProtection="1">
      <alignment horizontal="left" vertical="center" wrapText="1"/>
    </xf>
    <xf numFmtId="0" fontId="44" fillId="0" borderId="0" xfId="0" applyFont="1" applyBorder="1" applyAlignment="1" applyProtection="1">
      <alignment horizontal="left" vertical="center" wrapText="1"/>
    </xf>
    <xf numFmtId="0" fontId="8" fillId="0" borderId="0" xfId="3" applyBorder="1" applyAlignment="1" applyProtection="1">
      <alignment horizontal="left" vertical="top" wrapText="1"/>
    </xf>
    <xf numFmtId="0" fontId="8" fillId="0" borderId="42" xfId="3" applyBorder="1" applyAlignment="1" applyProtection="1">
      <alignment horizontal="left" vertical="top" wrapText="1"/>
    </xf>
    <xf numFmtId="0" fontId="45" fillId="0" borderId="62" xfId="0" applyFont="1" applyBorder="1" applyAlignment="1" applyProtection="1"/>
    <xf numFmtId="0" fontId="45" fillId="0" borderId="63" xfId="0" applyFont="1" applyBorder="1" applyAlignment="1" applyProtection="1"/>
    <xf numFmtId="0" fontId="74" fillId="0" borderId="63" xfId="3" applyFont="1" applyBorder="1" applyAlignment="1" applyProtection="1">
      <alignment horizontal="left"/>
    </xf>
    <xf numFmtId="0" fontId="74" fillId="0" borderId="64" xfId="3" applyFont="1" applyBorder="1" applyAlignment="1" applyProtection="1">
      <alignment horizontal="left"/>
    </xf>
    <xf numFmtId="0" fontId="48" fillId="0" borderId="10" xfId="0" applyFont="1" applyBorder="1" applyAlignment="1" applyProtection="1">
      <alignment horizontal="left" vertical="center" wrapText="1"/>
    </xf>
    <xf numFmtId="0" fontId="48" fillId="0" borderId="65" xfId="0" applyFont="1" applyBorder="1" applyAlignment="1" applyProtection="1">
      <alignment horizontal="left" vertical="center" wrapText="1"/>
    </xf>
    <xf numFmtId="0" fontId="48" fillId="0" borderId="66" xfId="0" applyFont="1" applyBorder="1" applyAlignment="1" applyProtection="1">
      <alignment horizontal="left" vertical="center" wrapText="1"/>
    </xf>
    <xf numFmtId="0" fontId="0" fillId="0" borderId="67" xfId="0" applyBorder="1" applyProtection="1"/>
    <xf numFmtId="0" fontId="0" fillId="0" borderId="68" xfId="0" applyBorder="1" applyProtection="1"/>
    <xf numFmtId="0" fontId="0" fillId="0" borderId="69" xfId="0" applyBorder="1" applyProtection="1"/>
  </cellXfs>
  <cellStyles count="660">
    <cellStyle name="0.00%" xfId="4"/>
    <cellStyle name="20% - Accent1 10" xfId="5"/>
    <cellStyle name="20% - Accent1 11" xfId="6"/>
    <cellStyle name="20% - Accent1 12" xfId="7"/>
    <cellStyle name="20% - Accent1 13" xfId="8"/>
    <cellStyle name="20% - Accent1 14" xfId="9"/>
    <cellStyle name="20% - Accent1 2" xfId="10"/>
    <cellStyle name="20% - Accent1 3" xfId="11"/>
    <cellStyle name="20% - Accent1 4" xfId="12"/>
    <cellStyle name="20% - Accent1 5" xfId="13"/>
    <cellStyle name="20% - Accent1 6" xfId="14"/>
    <cellStyle name="20% - Accent1 7" xfId="15"/>
    <cellStyle name="20% - Accent1 8" xfId="16"/>
    <cellStyle name="20% - Accent1 9" xfId="17"/>
    <cellStyle name="20% - Accent2 10" xfId="18"/>
    <cellStyle name="20% - Accent2 11" xfId="19"/>
    <cellStyle name="20% - Accent2 12" xfId="20"/>
    <cellStyle name="20% - Accent2 13" xfId="21"/>
    <cellStyle name="20% - Accent2 14" xfId="22"/>
    <cellStyle name="20% - Accent2 2" xfId="23"/>
    <cellStyle name="20% - Accent2 3" xfId="24"/>
    <cellStyle name="20% - Accent2 4" xfId="25"/>
    <cellStyle name="20% - Accent2 5" xfId="26"/>
    <cellStyle name="20% - Accent2 6" xfId="27"/>
    <cellStyle name="20% - Accent2 7" xfId="28"/>
    <cellStyle name="20% - Accent2 8" xfId="29"/>
    <cellStyle name="20% - Accent2 9" xfId="30"/>
    <cellStyle name="20% - Accent3 10" xfId="31"/>
    <cellStyle name="20% - Accent3 11" xfId="32"/>
    <cellStyle name="20% - Accent3 12" xfId="33"/>
    <cellStyle name="20% - Accent3 13" xfId="34"/>
    <cellStyle name="20% - Accent3 14" xfId="35"/>
    <cellStyle name="20% - Accent3 2" xfId="36"/>
    <cellStyle name="20% - Accent3 3" xfId="37"/>
    <cellStyle name="20% - Accent3 4" xfId="38"/>
    <cellStyle name="20% - Accent3 5" xfId="39"/>
    <cellStyle name="20% - Accent3 6" xfId="40"/>
    <cellStyle name="20% - Accent3 7" xfId="41"/>
    <cellStyle name="20% - Accent3 8" xfId="42"/>
    <cellStyle name="20% - Accent3 9" xfId="43"/>
    <cellStyle name="20% - Accent4 10" xfId="44"/>
    <cellStyle name="20% - Accent4 11" xfId="45"/>
    <cellStyle name="20% - Accent4 12" xfId="46"/>
    <cellStyle name="20% - Accent4 13" xfId="47"/>
    <cellStyle name="20% - Accent4 14" xfId="48"/>
    <cellStyle name="20% - Accent4 2" xfId="49"/>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2" xfId="62"/>
    <cellStyle name="20% - Accent5 3" xfId="63"/>
    <cellStyle name="20% - Accent5 4" xfId="64"/>
    <cellStyle name="20% - Accent5 5" xfId="65"/>
    <cellStyle name="20% - Accent5 6" xfId="66"/>
    <cellStyle name="20% - Accent5 7" xfId="67"/>
    <cellStyle name="20% - Accent5 8" xfId="68"/>
    <cellStyle name="20% - Accent5 9" xfId="69"/>
    <cellStyle name="20% - Accent6 10" xfId="70"/>
    <cellStyle name="20% - Accent6 11" xfId="71"/>
    <cellStyle name="20% - Accent6 12" xfId="72"/>
    <cellStyle name="20% - Accent6 13" xfId="73"/>
    <cellStyle name="20% - Accent6 14" xfId="74"/>
    <cellStyle name="20% - Accent6 2" xfId="75"/>
    <cellStyle name="20% - Accent6 3" xfId="76"/>
    <cellStyle name="20% - Accent6 4" xfId="77"/>
    <cellStyle name="20% - Accent6 5" xfId="78"/>
    <cellStyle name="20% - Accent6 6" xfId="79"/>
    <cellStyle name="20% - Accent6 7" xfId="80"/>
    <cellStyle name="20% - Accent6 8" xfId="81"/>
    <cellStyle name="20% - Accent6 9" xfId="82"/>
    <cellStyle name="40% - Accent1 10" xfId="83"/>
    <cellStyle name="40% - Accent1 11" xfId="84"/>
    <cellStyle name="40% - Accent1 12" xfId="85"/>
    <cellStyle name="40% - Accent1 13" xfId="86"/>
    <cellStyle name="40% - Accent1 14" xfId="87"/>
    <cellStyle name="40% - Accent1 2" xfId="88"/>
    <cellStyle name="40% - Accent1 3" xfId="89"/>
    <cellStyle name="40% - Accent1 4" xfId="90"/>
    <cellStyle name="40% - Accent1 5" xfId="91"/>
    <cellStyle name="40% - Accent1 6" xfId="92"/>
    <cellStyle name="40% - Accent1 7" xfId="93"/>
    <cellStyle name="40% - Accent1 8" xfId="94"/>
    <cellStyle name="40% - Accent1 9" xfId="95"/>
    <cellStyle name="40% - Accent2 10" xfId="96"/>
    <cellStyle name="40% - Accent2 11" xfId="97"/>
    <cellStyle name="40% - Accent2 12" xfId="98"/>
    <cellStyle name="40% - Accent2 13" xfId="99"/>
    <cellStyle name="40% - Accent2 14" xfId="100"/>
    <cellStyle name="40% - Accent2 2" xfId="101"/>
    <cellStyle name="40% - Accent2 3" xfId="102"/>
    <cellStyle name="40% - Accent2 4" xfId="103"/>
    <cellStyle name="40% - Accent2 5" xfId="104"/>
    <cellStyle name="40% - Accent2 6" xfId="105"/>
    <cellStyle name="40% - Accent2 7" xfId="106"/>
    <cellStyle name="40% - Accent2 8" xfId="107"/>
    <cellStyle name="40% - Accent2 9" xfId="108"/>
    <cellStyle name="40% - Accent3 10" xfId="109"/>
    <cellStyle name="40% - Accent3 11" xfId="110"/>
    <cellStyle name="40% - Accent3 12" xfId="111"/>
    <cellStyle name="40% - Accent3 13" xfId="112"/>
    <cellStyle name="40% - Accent3 14" xfId="113"/>
    <cellStyle name="40% - Accent3 2" xfId="114"/>
    <cellStyle name="40% - Accent3 3" xfId="115"/>
    <cellStyle name="40% - Accent3 4" xfId="116"/>
    <cellStyle name="40% - Accent3 5" xfId="117"/>
    <cellStyle name="40% - Accent3 6" xfId="118"/>
    <cellStyle name="40% - Accent3 7" xfId="119"/>
    <cellStyle name="40% - Accent3 8" xfId="120"/>
    <cellStyle name="40% - Accent3 9" xfId="121"/>
    <cellStyle name="40% - Accent4 10" xfId="122"/>
    <cellStyle name="40% - Accent4 11" xfId="123"/>
    <cellStyle name="40% - Accent4 12" xfId="124"/>
    <cellStyle name="40% - Accent4 13" xfId="125"/>
    <cellStyle name="40% - Accent4 14" xfId="126"/>
    <cellStyle name="40% - Accent4 2" xfId="127"/>
    <cellStyle name="40% - Accent4 3" xfId="128"/>
    <cellStyle name="40% - Accent4 4" xfId="129"/>
    <cellStyle name="40% - Accent4 5" xfId="130"/>
    <cellStyle name="40% - Accent4 6" xfId="131"/>
    <cellStyle name="40% - Accent4 7" xfId="132"/>
    <cellStyle name="40% - Accent4 8" xfId="133"/>
    <cellStyle name="40% - Accent4 9" xfId="134"/>
    <cellStyle name="40% - Accent5 10" xfId="135"/>
    <cellStyle name="40% - Accent5 11" xfId="136"/>
    <cellStyle name="40% - Accent5 12" xfId="137"/>
    <cellStyle name="40% - Accent5 13" xfId="138"/>
    <cellStyle name="40% - Accent5 14" xfId="139"/>
    <cellStyle name="40% - Accent5 2" xfId="140"/>
    <cellStyle name="40% - Accent5 3" xfId="141"/>
    <cellStyle name="40% - Accent5 4" xfId="142"/>
    <cellStyle name="40% - Accent5 5" xfId="143"/>
    <cellStyle name="40% - Accent5 6" xfId="144"/>
    <cellStyle name="40% - Accent5 7" xfId="145"/>
    <cellStyle name="40% - Accent5 8" xfId="146"/>
    <cellStyle name="40% - Accent5 9" xfId="147"/>
    <cellStyle name="40% - Accent6 10" xfId="148"/>
    <cellStyle name="40% - Accent6 11" xfId="149"/>
    <cellStyle name="40% - Accent6 12" xfId="150"/>
    <cellStyle name="40% - Accent6 13" xfId="151"/>
    <cellStyle name="40% - Accent6 14" xfId="152"/>
    <cellStyle name="40% - Accent6 2" xfId="153"/>
    <cellStyle name="40% - Accent6 3" xfId="154"/>
    <cellStyle name="40% - Accent6 4" xfId="155"/>
    <cellStyle name="40% - Accent6 5" xfId="156"/>
    <cellStyle name="40% - Accent6 6" xfId="157"/>
    <cellStyle name="40% - Accent6 7" xfId="158"/>
    <cellStyle name="40% - Accent6 8" xfId="159"/>
    <cellStyle name="40% - Accent6 9" xfId="160"/>
    <cellStyle name="60% - Accent1 10" xfId="161"/>
    <cellStyle name="60% - Accent1 11" xfId="162"/>
    <cellStyle name="60% - Accent1 12" xfId="163"/>
    <cellStyle name="60% - Accent1 13" xfId="164"/>
    <cellStyle name="60% - Accent1 14" xfId="165"/>
    <cellStyle name="60% - Accent1 2" xfId="166"/>
    <cellStyle name="60% - Accent1 3" xfId="167"/>
    <cellStyle name="60% - Accent1 4" xfId="168"/>
    <cellStyle name="60% - Accent1 5" xfId="169"/>
    <cellStyle name="60% - Accent1 6" xfId="170"/>
    <cellStyle name="60% - Accent1 7" xfId="171"/>
    <cellStyle name="60% - Accent1 8" xfId="172"/>
    <cellStyle name="60% - Accent1 9" xfId="173"/>
    <cellStyle name="60% - Accent2 10" xfId="174"/>
    <cellStyle name="60% - Accent2 11" xfId="175"/>
    <cellStyle name="60% - Accent2 12" xfId="176"/>
    <cellStyle name="60% - Accent2 13" xfId="177"/>
    <cellStyle name="60% - Accent2 14" xfId="178"/>
    <cellStyle name="60% - Accent2 2" xfId="179"/>
    <cellStyle name="60% - Accent2 3" xfId="180"/>
    <cellStyle name="60% - Accent2 4" xfId="181"/>
    <cellStyle name="60% - Accent2 5" xfId="182"/>
    <cellStyle name="60% - Accent2 6" xfId="183"/>
    <cellStyle name="60% - Accent2 7" xfId="184"/>
    <cellStyle name="60% - Accent2 8" xfId="185"/>
    <cellStyle name="60% - Accent2 9" xfId="186"/>
    <cellStyle name="60% - Accent3 10" xfId="187"/>
    <cellStyle name="60% - Accent3 11" xfId="188"/>
    <cellStyle name="60% - Accent3 12" xfId="189"/>
    <cellStyle name="60% - Accent3 13" xfId="190"/>
    <cellStyle name="60% - Accent3 14" xfId="191"/>
    <cellStyle name="60% - Accent3 2" xfId="192"/>
    <cellStyle name="60% - Accent3 3" xfId="193"/>
    <cellStyle name="60% - Accent3 4" xfId="194"/>
    <cellStyle name="60% - Accent3 5" xfId="195"/>
    <cellStyle name="60% - Accent3 6" xfId="196"/>
    <cellStyle name="60% - Accent3 7" xfId="197"/>
    <cellStyle name="60% - Accent3 8" xfId="198"/>
    <cellStyle name="60% - Accent3 9" xfId="199"/>
    <cellStyle name="60% - Accent4 10" xfId="200"/>
    <cellStyle name="60% - Accent4 11" xfId="201"/>
    <cellStyle name="60% - Accent4 12" xfId="202"/>
    <cellStyle name="60% - Accent4 13" xfId="203"/>
    <cellStyle name="60% - Accent4 14" xfId="204"/>
    <cellStyle name="60% - Accent4 2" xfId="205"/>
    <cellStyle name="60% - Accent4 3" xfId="206"/>
    <cellStyle name="60% - Accent4 4" xfId="207"/>
    <cellStyle name="60% - Accent4 5" xfId="208"/>
    <cellStyle name="60% - Accent4 6" xfId="209"/>
    <cellStyle name="60% - Accent4 7" xfId="210"/>
    <cellStyle name="60% - Accent4 8" xfId="211"/>
    <cellStyle name="60% - Accent4 9" xfId="212"/>
    <cellStyle name="60% - Accent5 10" xfId="213"/>
    <cellStyle name="60% - Accent5 11" xfId="214"/>
    <cellStyle name="60% - Accent5 12" xfId="215"/>
    <cellStyle name="60% - Accent5 13" xfId="216"/>
    <cellStyle name="60% - Accent5 14" xfId="217"/>
    <cellStyle name="60% - Accent5 2" xfId="218"/>
    <cellStyle name="60% - Accent5 3" xfId="219"/>
    <cellStyle name="60% - Accent5 4" xfId="220"/>
    <cellStyle name="60% - Accent5 5" xfId="221"/>
    <cellStyle name="60% - Accent5 6" xfId="222"/>
    <cellStyle name="60% - Accent5 7" xfId="223"/>
    <cellStyle name="60% - Accent5 8" xfId="224"/>
    <cellStyle name="60% - Accent5 9" xfId="225"/>
    <cellStyle name="60% - Accent6 10" xfId="226"/>
    <cellStyle name="60% - Accent6 11" xfId="227"/>
    <cellStyle name="60% - Accent6 12" xfId="228"/>
    <cellStyle name="60% - Accent6 13" xfId="229"/>
    <cellStyle name="60% - Accent6 14" xfId="230"/>
    <cellStyle name="60% - Accent6 2" xfId="231"/>
    <cellStyle name="60% - Accent6 3" xfId="232"/>
    <cellStyle name="60% - Accent6 4" xfId="233"/>
    <cellStyle name="60% - Accent6 5" xfId="234"/>
    <cellStyle name="60% - Accent6 6" xfId="235"/>
    <cellStyle name="60% - Accent6 7" xfId="236"/>
    <cellStyle name="60% - Accent6 8" xfId="237"/>
    <cellStyle name="60% - Accent6 9" xfId="238"/>
    <cellStyle name="Accent1 10" xfId="239"/>
    <cellStyle name="Accent1 11" xfId="240"/>
    <cellStyle name="Accent1 12" xfId="241"/>
    <cellStyle name="Accent1 13" xfId="242"/>
    <cellStyle name="Accent1 14" xfId="243"/>
    <cellStyle name="Accent1 2" xfId="244"/>
    <cellStyle name="Accent1 3" xfId="245"/>
    <cellStyle name="Accent1 4" xfId="246"/>
    <cellStyle name="Accent1 5" xfId="247"/>
    <cellStyle name="Accent1 6" xfId="248"/>
    <cellStyle name="Accent1 7" xfId="249"/>
    <cellStyle name="Accent1 8" xfId="250"/>
    <cellStyle name="Accent1 9" xfId="251"/>
    <cellStyle name="Accent2 10" xfId="252"/>
    <cellStyle name="Accent2 11" xfId="253"/>
    <cellStyle name="Accent2 12" xfId="254"/>
    <cellStyle name="Accent2 13" xfId="255"/>
    <cellStyle name="Accent2 14" xfId="256"/>
    <cellStyle name="Accent2 2" xfId="257"/>
    <cellStyle name="Accent2 3" xfId="258"/>
    <cellStyle name="Accent2 4" xfId="259"/>
    <cellStyle name="Accent2 5" xfId="260"/>
    <cellStyle name="Accent2 6" xfId="261"/>
    <cellStyle name="Accent2 7" xfId="262"/>
    <cellStyle name="Accent2 8" xfId="263"/>
    <cellStyle name="Accent2 9" xfId="264"/>
    <cellStyle name="Accent3 10" xfId="265"/>
    <cellStyle name="Accent3 11" xfId="266"/>
    <cellStyle name="Accent3 12" xfId="267"/>
    <cellStyle name="Accent3 13" xfId="268"/>
    <cellStyle name="Accent3 14" xfId="269"/>
    <cellStyle name="Accent3 2" xfId="270"/>
    <cellStyle name="Accent3 3" xfId="271"/>
    <cellStyle name="Accent3 4" xfId="272"/>
    <cellStyle name="Accent3 5" xfId="273"/>
    <cellStyle name="Accent3 6" xfId="274"/>
    <cellStyle name="Accent3 7" xfId="275"/>
    <cellStyle name="Accent3 8" xfId="276"/>
    <cellStyle name="Accent3 9" xfId="277"/>
    <cellStyle name="Accent4 10" xfId="278"/>
    <cellStyle name="Accent4 11" xfId="279"/>
    <cellStyle name="Accent4 12" xfId="280"/>
    <cellStyle name="Accent4 13" xfId="281"/>
    <cellStyle name="Accent4 14" xfId="282"/>
    <cellStyle name="Accent4 2" xfId="283"/>
    <cellStyle name="Accent4 3" xfId="284"/>
    <cellStyle name="Accent4 4" xfId="285"/>
    <cellStyle name="Accent4 5" xfId="286"/>
    <cellStyle name="Accent4 6" xfId="287"/>
    <cellStyle name="Accent4 7" xfId="288"/>
    <cellStyle name="Accent4 8" xfId="289"/>
    <cellStyle name="Accent4 9" xfId="290"/>
    <cellStyle name="Accent5 10" xfId="291"/>
    <cellStyle name="Accent5 11" xfId="292"/>
    <cellStyle name="Accent5 12" xfId="293"/>
    <cellStyle name="Accent5 13" xfId="294"/>
    <cellStyle name="Accent5 14" xfId="295"/>
    <cellStyle name="Accent5 2" xfId="296"/>
    <cellStyle name="Accent5 3" xfId="297"/>
    <cellStyle name="Accent5 4" xfId="298"/>
    <cellStyle name="Accent5 5" xfId="299"/>
    <cellStyle name="Accent5 6" xfId="300"/>
    <cellStyle name="Accent5 7" xfId="301"/>
    <cellStyle name="Accent5 8" xfId="302"/>
    <cellStyle name="Accent5 9" xfId="303"/>
    <cellStyle name="Accent6 10" xfId="304"/>
    <cellStyle name="Accent6 11" xfId="305"/>
    <cellStyle name="Accent6 12" xfId="306"/>
    <cellStyle name="Accent6 13" xfId="307"/>
    <cellStyle name="Accent6 14" xfId="308"/>
    <cellStyle name="Accent6 2" xfId="309"/>
    <cellStyle name="Accent6 3" xfId="310"/>
    <cellStyle name="Accent6 4" xfId="311"/>
    <cellStyle name="Accent6 5" xfId="312"/>
    <cellStyle name="Accent6 6" xfId="313"/>
    <cellStyle name="Accent6 7" xfId="314"/>
    <cellStyle name="Accent6 8" xfId="315"/>
    <cellStyle name="Accent6 9" xfId="316"/>
    <cellStyle name="Bad 10" xfId="317"/>
    <cellStyle name="Bad 11" xfId="318"/>
    <cellStyle name="Bad 12" xfId="319"/>
    <cellStyle name="Bad 13" xfId="320"/>
    <cellStyle name="Bad 14" xfId="321"/>
    <cellStyle name="Bad 2" xfId="322"/>
    <cellStyle name="Bad 3" xfId="323"/>
    <cellStyle name="Bad 4" xfId="324"/>
    <cellStyle name="Bad 5" xfId="325"/>
    <cellStyle name="Bad 6" xfId="326"/>
    <cellStyle name="Bad 7" xfId="327"/>
    <cellStyle name="Bad 8" xfId="328"/>
    <cellStyle name="Bad 9" xfId="329"/>
    <cellStyle name="Blue Font" xfId="330"/>
    <cellStyle name="Blue, Bold" xfId="331"/>
    <cellStyle name="Bottom Border, Unlocked" xfId="332"/>
    <cellStyle name="Calculation 10" xfId="333"/>
    <cellStyle name="Calculation 11" xfId="334"/>
    <cellStyle name="Calculation 12" xfId="335"/>
    <cellStyle name="Calculation 13" xfId="336"/>
    <cellStyle name="Calculation 14" xfId="337"/>
    <cellStyle name="Calculation 2" xfId="338"/>
    <cellStyle name="Calculation 3" xfId="339"/>
    <cellStyle name="Calculation 4" xfId="340"/>
    <cellStyle name="Calculation 5" xfId="341"/>
    <cellStyle name="Calculation 6" xfId="342"/>
    <cellStyle name="Calculation 7" xfId="343"/>
    <cellStyle name="Calculation 8" xfId="344"/>
    <cellStyle name="Calculation 9" xfId="345"/>
    <cellStyle name="Check Cell 10" xfId="346"/>
    <cellStyle name="Check Cell 11" xfId="347"/>
    <cellStyle name="Check Cell 12" xfId="348"/>
    <cellStyle name="Check Cell 13" xfId="349"/>
    <cellStyle name="Check Cell 14" xfId="350"/>
    <cellStyle name="Check Cell 2" xfId="351"/>
    <cellStyle name="Check Cell 3" xfId="352"/>
    <cellStyle name="Check Cell 4" xfId="353"/>
    <cellStyle name="Check Cell 5" xfId="354"/>
    <cellStyle name="Check Cell 6" xfId="355"/>
    <cellStyle name="Check Cell 7" xfId="356"/>
    <cellStyle name="Check Cell 8" xfId="357"/>
    <cellStyle name="Check Cell 9" xfId="358"/>
    <cellStyle name="Comma 2" xfId="359"/>
    <cellStyle name="Comma 2 10" xfId="360"/>
    <cellStyle name="Comma 2 11" xfId="361"/>
    <cellStyle name="Comma 2 12" xfId="362"/>
    <cellStyle name="Comma 2 13" xfId="363"/>
    <cellStyle name="Comma 2 14" xfId="364"/>
    <cellStyle name="Comma 2 15" xfId="365"/>
    <cellStyle name="Comma 2 16" xfId="366"/>
    <cellStyle name="Comma 2 17" xfId="367"/>
    <cellStyle name="Comma 2 18" xfId="368"/>
    <cellStyle name="Comma 2 19" xfId="369"/>
    <cellStyle name="Comma 2 2" xfId="370"/>
    <cellStyle name="Comma 2 20" xfId="371"/>
    <cellStyle name="Comma 2 3" xfId="372"/>
    <cellStyle name="Comma 2 4" xfId="373"/>
    <cellStyle name="Comma 2 5" xfId="374"/>
    <cellStyle name="Comma 2 6" xfId="375"/>
    <cellStyle name="Comma 2 7" xfId="376"/>
    <cellStyle name="Comma 2 8" xfId="377"/>
    <cellStyle name="Comma 2 9" xfId="378"/>
    <cellStyle name="Comma 3" xfId="379"/>
    <cellStyle name="Comma 4" xfId="380"/>
    <cellStyle name="Comma 5" xfId="381"/>
    <cellStyle name="Comma 6" xfId="382"/>
    <cellStyle name="Currency 2" xfId="383"/>
    <cellStyle name="Currency 2 2" xfId="384"/>
    <cellStyle name="Currency 3" xfId="385"/>
    <cellStyle name="Currency 4" xfId="386"/>
    <cellStyle name="Currency 5" xfId="387"/>
    <cellStyle name="Currency 6" xfId="388"/>
    <cellStyle name="DollarHideZero" xfId="389"/>
    <cellStyle name="DollarHideZero 2" xfId="390"/>
    <cellStyle name="Explanatory Text 10" xfId="391"/>
    <cellStyle name="Explanatory Text 11" xfId="392"/>
    <cellStyle name="Explanatory Text 12" xfId="393"/>
    <cellStyle name="Explanatory Text 13" xfId="394"/>
    <cellStyle name="Explanatory Text 14" xfId="395"/>
    <cellStyle name="Explanatory Text 2" xfId="396"/>
    <cellStyle name="Explanatory Text 3" xfId="397"/>
    <cellStyle name="Explanatory Text 4" xfId="398"/>
    <cellStyle name="Explanatory Text 5" xfId="399"/>
    <cellStyle name="Explanatory Text 6" xfId="400"/>
    <cellStyle name="Explanatory Text 7" xfId="401"/>
    <cellStyle name="Explanatory Text 8" xfId="402"/>
    <cellStyle name="Explanatory Text 9" xfId="403"/>
    <cellStyle name="Good 10" xfId="404"/>
    <cellStyle name="Good 11" xfId="405"/>
    <cellStyle name="Good 12" xfId="406"/>
    <cellStyle name="Good 13" xfId="407"/>
    <cellStyle name="Good 14" xfId="408"/>
    <cellStyle name="Good 2" xfId="409"/>
    <cellStyle name="Good 3" xfId="410"/>
    <cellStyle name="Good 4" xfId="411"/>
    <cellStyle name="Good 5" xfId="412"/>
    <cellStyle name="Good 6" xfId="413"/>
    <cellStyle name="Good 7" xfId="414"/>
    <cellStyle name="Good 8" xfId="415"/>
    <cellStyle name="Good 9" xfId="416"/>
    <cellStyle name="Heading 1 10" xfId="417"/>
    <cellStyle name="Heading 1 11" xfId="418"/>
    <cellStyle name="Heading 1 12" xfId="419"/>
    <cellStyle name="Heading 1 13" xfId="420"/>
    <cellStyle name="Heading 1 14" xfId="421"/>
    <cellStyle name="Heading 1 2" xfId="422"/>
    <cellStyle name="Heading 1 3" xfId="423"/>
    <cellStyle name="Heading 1 4" xfId="424"/>
    <cellStyle name="Heading 1 5" xfId="425"/>
    <cellStyle name="Heading 1 6" xfId="426"/>
    <cellStyle name="Heading 1 7" xfId="427"/>
    <cellStyle name="Heading 1 8" xfId="428"/>
    <cellStyle name="Heading 1 9" xfId="429"/>
    <cellStyle name="Heading 2 10" xfId="430"/>
    <cellStyle name="Heading 2 11" xfId="431"/>
    <cellStyle name="Heading 2 12" xfId="432"/>
    <cellStyle name="Heading 2 13" xfId="433"/>
    <cellStyle name="Heading 2 14" xfId="434"/>
    <cellStyle name="Heading 2 2" xfId="435"/>
    <cellStyle name="Heading 2 3" xfId="436"/>
    <cellStyle name="Heading 2 4" xfId="437"/>
    <cellStyle name="Heading 2 5" xfId="438"/>
    <cellStyle name="Heading 2 6" xfId="439"/>
    <cellStyle name="Heading 2 7" xfId="440"/>
    <cellStyle name="Heading 2 8" xfId="441"/>
    <cellStyle name="Heading 2 9" xfId="442"/>
    <cellStyle name="Heading 3 10" xfId="443"/>
    <cellStyle name="Heading 3 11" xfId="444"/>
    <cellStyle name="Heading 3 12" xfId="445"/>
    <cellStyle name="Heading 3 13" xfId="446"/>
    <cellStyle name="Heading 3 14" xfId="447"/>
    <cellStyle name="Heading 3 2" xfId="448"/>
    <cellStyle name="Heading 3 3" xfId="449"/>
    <cellStyle name="Heading 3 4" xfId="450"/>
    <cellStyle name="Heading 3 5" xfId="451"/>
    <cellStyle name="Heading 3 6" xfId="452"/>
    <cellStyle name="Heading 3 7" xfId="453"/>
    <cellStyle name="Heading 3 8" xfId="454"/>
    <cellStyle name="Heading 3 9" xfId="455"/>
    <cellStyle name="Heading 4 10" xfId="456"/>
    <cellStyle name="Heading 4 11" xfId="457"/>
    <cellStyle name="Heading 4 12" xfId="458"/>
    <cellStyle name="Heading 4 13" xfId="459"/>
    <cellStyle name="Heading 4 14" xfId="460"/>
    <cellStyle name="Heading 4 2" xfId="461"/>
    <cellStyle name="Heading 4 3" xfId="462"/>
    <cellStyle name="Heading 4 4" xfId="463"/>
    <cellStyle name="Heading 4 5" xfId="464"/>
    <cellStyle name="Heading 4 6" xfId="465"/>
    <cellStyle name="Heading 4 7" xfId="466"/>
    <cellStyle name="Heading 4 8" xfId="467"/>
    <cellStyle name="Heading 4 9" xfId="468"/>
    <cellStyle name="Hyperlink" xfId="3" builtinId="8"/>
    <cellStyle name="Hyperlink 2" xfId="469"/>
    <cellStyle name="Hyperlink 3" xfId="470"/>
    <cellStyle name="Hyperlink 4" xfId="471"/>
    <cellStyle name="Input 10" xfId="472"/>
    <cellStyle name="Input 11" xfId="473"/>
    <cellStyle name="Input 12" xfId="474"/>
    <cellStyle name="Input 13" xfId="475"/>
    <cellStyle name="Input 14" xfId="476"/>
    <cellStyle name="Input 2" xfId="477"/>
    <cellStyle name="Input 3" xfId="478"/>
    <cellStyle name="Input 4" xfId="479"/>
    <cellStyle name="Input 5" xfId="480"/>
    <cellStyle name="Input 6" xfId="481"/>
    <cellStyle name="Input 7" xfId="482"/>
    <cellStyle name="Input 8" xfId="483"/>
    <cellStyle name="Input 9" xfId="484"/>
    <cellStyle name="Installed" xfId="485"/>
    <cellStyle name="Linked Cell 10" xfId="486"/>
    <cellStyle name="Linked Cell 11" xfId="487"/>
    <cellStyle name="Linked Cell 12" xfId="488"/>
    <cellStyle name="Linked Cell 13" xfId="489"/>
    <cellStyle name="Linked Cell 14" xfId="490"/>
    <cellStyle name="Linked Cell 2" xfId="491"/>
    <cellStyle name="Linked Cell 3" xfId="492"/>
    <cellStyle name="Linked Cell 4" xfId="493"/>
    <cellStyle name="Linked Cell 5" xfId="494"/>
    <cellStyle name="Linked Cell 6" xfId="495"/>
    <cellStyle name="Linked Cell 7" xfId="496"/>
    <cellStyle name="Linked Cell 8" xfId="497"/>
    <cellStyle name="Linked Cell 9" xfId="498"/>
    <cellStyle name="Neutral 10" xfId="499"/>
    <cellStyle name="Neutral 11" xfId="500"/>
    <cellStyle name="Neutral 12" xfId="501"/>
    <cellStyle name="Neutral 13" xfId="502"/>
    <cellStyle name="Neutral 14" xfId="503"/>
    <cellStyle name="Neutral 2" xfId="504"/>
    <cellStyle name="Neutral 3" xfId="505"/>
    <cellStyle name="Neutral 4" xfId="506"/>
    <cellStyle name="Neutral 5" xfId="507"/>
    <cellStyle name="Neutral 6" xfId="508"/>
    <cellStyle name="Neutral 7" xfId="509"/>
    <cellStyle name="Neutral 8" xfId="510"/>
    <cellStyle name="Neutral 9" xfId="511"/>
    <cellStyle name="Normal" xfId="0" builtinId="0"/>
    <cellStyle name="Normal 10" xfId="512"/>
    <cellStyle name="Normal 10 2" xfId="2"/>
    <cellStyle name="Normal 11" xfId="1"/>
    <cellStyle name="Normal 18" xfId="513"/>
    <cellStyle name="Normal 18 2" xfId="514"/>
    <cellStyle name="Normal 2" xfId="515"/>
    <cellStyle name="Normal 2 10" xfId="516"/>
    <cellStyle name="Normal 2 11" xfId="517"/>
    <cellStyle name="Normal 2 12" xfId="518"/>
    <cellStyle name="Normal 2 13" xfId="519"/>
    <cellStyle name="Normal 2 14" xfId="520"/>
    <cellStyle name="Normal 2 15" xfId="521"/>
    <cellStyle name="Normal 2 16" xfId="522"/>
    <cellStyle name="Normal 2 17" xfId="523"/>
    <cellStyle name="Normal 2 18" xfId="524"/>
    <cellStyle name="Normal 2 19" xfId="525"/>
    <cellStyle name="Normal 2 2" xfId="526"/>
    <cellStyle name="Normal 2 2 2" xfId="527"/>
    <cellStyle name="Normal 2 20" xfId="528"/>
    <cellStyle name="Normal 2 3" xfId="529"/>
    <cellStyle name="Normal 2 4" xfId="530"/>
    <cellStyle name="Normal 2 5" xfId="531"/>
    <cellStyle name="Normal 2 6" xfId="532"/>
    <cellStyle name="Normal 2 7" xfId="533"/>
    <cellStyle name="Normal 2 8" xfId="534"/>
    <cellStyle name="Normal 2 9" xfId="535"/>
    <cellStyle name="Normal 2_NC - Project Name - ERP Tables_rev0_SWA" xfId="536"/>
    <cellStyle name="Normal 3" xfId="537"/>
    <cellStyle name="Normal 3 2" xfId="538"/>
    <cellStyle name="Normal 3 3" xfId="539"/>
    <cellStyle name="Normal 3 4" xfId="540"/>
    <cellStyle name="Normal 3 5" xfId="541"/>
    <cellStyle name="Normal 3 6" xfId="542"/>
    <cellStyle name="Normal 3 7" xfId="543"/>
    <cellStyle name="Normal 3 8" xfId="544"/>
    <cellStyle name="Normal 3 9" xfId="545"/>
    <cellStyle name="Normal 4" xfId="546"/>
    <cellStyle name="Normal 4 2" xfId="547"/>
    <cellStyle name="Normal 5" xfId="548"/>
    <cellStyle name="Normal 5 2" xfId="549"/>
    <cellStyle name="Normal 6" xfId="550"/>
    <cellStyle name="Normal 6 2" xfId="551"/>
    <cellStyle name="Normal 7" xfId="552"/>
    <cellStyle name="Normal 8" xfId="553"/>
    <cellStyle name="Normal 9" xfId="554"/>
    <cellStyle name="Note 10" xfId="555"/>
    <cellStyle name="Note 11" xfId="556"/>
    <cellStyle name="Note 12" xfId="557"/>
    <cellStyle name="Note 13" xfId="558"/>
    <cellStyle name="Note 14" xfId="559"/>
    <cellStyle name="Note 15" xfId="560"/>
    <cellStyle name="Note 16" xfId="561"/>
    <cellStyle name="Note 17" xfId="562"/>
    <cellStyle name="Note 18" xfId="563"/>
    <cellStyle name="Note 19" xfId="564"/>
    <cellStyle name="Note 2" xfId="565"/>
    <cellStyle name="Note 20" xfId="566"/>
    <cellStyle name="Note 21" xfId="567"/>
    <cellStyle name="Note 3" xfId="568"/>
    <cellStyle name="Note 4" xfId="569"/>
    <cellStyle name="Note 5" xfId="570"/>
    <cellStyle name="Note 6" xfId="571"/>
    <cellStyle name="Note 7" xfId="572"/>
    <cellStyle name="Note 8" xfId="573"/>
    <cellStyle name="Note 9" xfId="574"/>
    <cellStyle name="NumberHideZero" xfId="575"/>
    <cellStyle name="NumberHideZero 2" xfId="576"/>
    <cellStyle name="Ordered" xfId="577"/>
    <cellStyle name="Output 10" xfId="578"/>
    <cellStyle name="Output 11" xfId="579"/>
    <cellStyle name="Output 12" xfId="580"/>
    <cellStyle name="Output 13" xfId="581"/>
    <cellStyle name="Output 14" xfId="582"/>
    <cellStyle name="Output 2" xfId="583"/>
    <cellStyle name="Output 3" xfId="584"/>
    <cellStyle name="Output 4" xfId="585"/>
    <cellStyle name="Output 5" xfId="586"/>
    <cellStyle name="Output 6" xfId="587"/>
    <cellStyle name="Output 7" xfId="588"/>
    <cellStyle name="Output 8" xfId="589"/>
    <cellStyle name="Output 9" xfId="590"/>
    <cellStyle name="Percent" xfId="659" builtinId="5"/>
    <cellStyle name="Percent 2" xfId="591"/>
    <cellStyle name="Percent 2 10" xfId="592"/>
    <cellStyle name="Percent 2 11" xfId="593"/>
    <cellStyle name="Percent 2 12" xfId="594"/>
    <cellStyle name="Percent 2 13" xfId="595"/>
    <cellStyle name="Percent 2 14" xfId="596"/>
    <cellStyle name="Percent 2 15" xfId="597"/>
    <cellStyle name="Percent 2 16" xfId="598"/>
    <cellStyle name="Percent 2 17" xfId="599"/>
    <cellStyle name="Percent 2 18" xfId="600"/>
    <cellStyle name="Percent 2 19" xfId="601"/>
    <cellStyle name="Percent 2 2" xfId="602"/>
    <cellStyle name="Percent 2 20" xfId="603"/>
    <cellStyle name="Percent 2 3" xfId="604"/>
    <cellStyle name="Percent 2 4" xfId="605"/>
    <cellStyle name="Percent 2 5" xfId="606"/>
    <cellStyle name="Percent 2 6" xfId="607"/>
    <cellStyle name="Percent 2 7" xfId="608"/>
    <cellStyle name="Percent 2 8" xfId="609"/>
    <cellStyle name="Percent 2 9" xfId="610"/>
    <cellStyle name="Percent 3" xfId="611"/>
    <cellStyle name="Percent 4" xfId="612"/>
    <cellStyle name="Percent 5" xfId="613"/>
    <cellStyle name="Percent 6" xfId="614"/>
    <cellStyle name="Received" xfId="615"/>
    <cellStyle name="Red Font" xfId="616"/>
    <cellStyle name="Subtotal" xfId="617"/>
    <cellStyle name="Title 10" xfId="618"/>
    <cellStyle name="Title 11" xfId="619"/>
    <cellStyle name="Title 12" xfId="620"/>
    <cellStyle name="Title 13" xfId="621"/>
    <cellStyle name="Title 14" xfId="622"/>
    <cellStyle name="Title 2" xfId="623"/>
    <cellStyle name="Title 3" xfId="624"/>
    <cellStyle name="Title 4" xfId="625"/>
    <cellStyle name="Title 5" xfId="626"/>
    <cellStyle name="Title 6" xfId="627"/>
    <cellStyle name="Title 7" xfId="628"/>
    <cellStyle name="Title 8" xfId="629"/>
    <cellStyle name="Title 9" xfId="630"/>
    <cellStyle name="Top Border. Aqua" xfId="631"/>
    <cellStyle name="Total 10" xfId="632"/>
    <cellStyle name="Total 11" xfId="633"/>
    <cellStyle name="Total 12" xfId="634"/>
    <cellStyle name="Total 13" xfId="635"/>
    <cellStyle name="Total 14" xfId="636"/>
    <cellStyle name="Total 2" xfId="637"/>
    <cellStyle name="Total 3" xfId="638"/>
    <cellStyle name="Total 4" xfId="639"/>
    <cellStyle name="Total 5" xfId="640"/>
    <cellStyle name="Total 6" xfId="641"/>
    <cellStyle name="Total 7" xfId="642"/>
    <cellStyle name="Total 8" xfId="643"/>
    <cellStyle name="Total 9" xfId="644"/>
    <cellStyle name="Unlocked" xfId="645"/>
    <cellStyle name="Warning Text 10" xfId="646"/>
    <cellStyle name="Warning Text 11" xfId="647"/>
    <cellStyle name="Warning Text 12" xfId="648"/>
    <cellStyle name="Warning Text 13" xfId="649"/>
    <cellStyle name="Warning Text 14" xfId="650"/>
    <cellStyle name="Warning Text 2" xfId="651"/>
    <cellStyle name="Warning Text 3" xfId="652"/>
    <cellStyle name="Warning Text 4" xfId="653"/>
    <cellStyle name="Warning Text 5" xfId="654"/>
    <cellStyle name="Warning Text 6" xfId="655"/>
    <cellStyle name="Warning Text 7" xfId="656"/>
    <cellStyle name="Warning Text 8" xfId="657"/>
    <cellStyle name="Warning Text 9" xfId="658"/>
  </cellStyles>
  <dxfs count="121">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6"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CCFFFF"/>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533400</xdr:colOff>
      <xdr:row>3</xdr:row>
      <xdr:rowOff>76200</xdr:rowOff>
    </xdr:to>
    <xdr:pic>
      <xdr:nvPicPr>
        <xdr:cNvPr id="2" name="Picture 10" descr="New Logo BuildingsBelow BLUE COMPRESS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1524000</xdr:colOff>
      <xdr:row>3</xdr:row>
      <xdr:rowOff>76200</xdr:rowOff>
    </xdr:to>
    <xdr:pic>
      <xdr:nvPicPr>
        <xdr:cNvPr id="2" name="Picture 10" descr="New Logo BuildingsBelow BLUE COMPRESS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1524000</xdr:colOff>
      <xdr:row>3</xdr:row>
      <xdr:rowOff>76200</xdr:rowOff>
    </xdr:to>
    <xdr:pic>
      <xdr:nvPicPr>
        <xdr:cNvPr id="2" name="Picture 10" descr="New Logo BuildingsBelow BLUE COMPRESS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1524000</xdr:colOff>
      <xdr:row>3</xdr:row>
      <xdr:rowOff>76200</xdr:rowOff>
    </xdr:to>
    <xdr:pic>
      <xdr:nvPicPr>
        <xdr:cNvPr id="2" name="Picture 10" descr="New Logo BuildingsBelow BLUE COMPRESS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1516795</xdr:colOff>
      <xdr:row>4</xdr:row>
      <xdr:rowOff>76200</xdr:rowOff>
    </xdr:to>
    <xdr:pic>
      <xdr:nvPicPr>
        <xdr:cNvPr id="2" name="Picture 10" descr="New Logo BuildingsBelow BLUE COMPRESS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679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1516795</xdr:colOff>
      <xdr:row>4</xdr:row>
      <xdr:rowOff>76200</xdr:rowOff>
    </xdr:to>
    <xdr:pic>
      <xdr:nvPicPr>
        <xdr:cNvPr id="2" name="Picture 10" descr="New Logo BuildingsBelow BLUE COMPRESS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0500"/>
          <a:ext cx="151679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2</xdr:col>
      <xdr:colOff>1006928</xdr:colOff>
      <xdr:row>3</xdr:row>
      <xdr:rowOff>76200</xdr:rowOff>
    </xdr:to>
    <xdr:pic>
      <xdr:nvPicPr>
        <xdr:cNvPr id="2" name="Picture 10" descr="New Logo BuildingsBelow BLUE COMPRESSED.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anchos/AppData/Local/Microsoft/Windows/Temporary%20Internet%20Files/Content.Outlook/NED3V60N/Local%20Law%2087%20Tool%20-%201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rianchos/AppData/Local/Microsoft/Windows/Temporary%20Internet%20Files/Content.Outlook/NED3V60N/Local%20Law%2087%20Tool%20-%20Recommended%20Edi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nforcement/Sustainability/LL87/Energy%20Audit%20&amp;%20Retro-Cx%20Tools/Draft%20Version/Local%20Law%2087%20Tool%20-Retrocommissioning%20Data%20Collection%20Tool%2004.09.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rianchos/AppData/Local/Microsoft/Windows/Temporary%20Internet%20Files/Content.Outlook/NED3V60N/LL87%20Energy%20Audit%20Tool%20Revis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nforcement/Sustainability/LL87/Energy%20Audit%20&amp;%20Retro-Cx%20Tools/Draft%20Version/Local%20Law%2087%20Tool%20-Retrocommissioning%20Data%20Collection%20Tool%2002%2004%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Introduction"/>
      <sheetName val="Submittal Information"/>
      <sheetName val="Team Info(1)"/>
      <sheetName val="Building Info(1)"/>
      <sheetName val="Equipment Inventory(1)"/>
      <sheetName val="ECMs(1)"/>
      <sheetName val="End Use Breakdown(1)"/>
    </sheetNames>
    <sheetDataSet>
      <sheetData sheetId="0">
        <row r="3">
          <cell r="E3" t="str">
            <v>Yes</v>
          </cell>
          <cell r="F3" t="str">
            <v>PE</v>
          </cell>
          <cell r="G3" t="str">
            <v>NYSERDA Flex Tech</v>
          </cell>
          <cell r="J3" t="str">
            <v>BOC</v>
          </cell>
        </row>
        <row r="4">
          <cell r="E4" t="str">
            <v>No</v>
          </cell>
          <cell r="F4" t="str">
            <v>RA</v>
          </cell>
          <cell r="G4" t="str">
            <v>Certified Energy Manager (CEM)</v>
          </cell>
          <cell r="J4" t="str">
            <v>BPI</v>
          </cell>
        </row>
        <row r="5">
          <cell r="F5" t="str">
            <v>Approved Agent</v>
          </cell>
          <cell r="G5" t="str">
            <v>Cert. Energy Auditor (CEA)</v>
          </cell>
          <cell r="J5" t="str">
            <v>Other</v>
          </cell>
        </row>
        <row r="6">
          <cell r="G6" t="str">
            <v>High-Performance Building Design Professional (HPBD)</v>
          </cell>
        </row>
        <row r="7">
          <cell r="G7" t="str">
            <v>Building Energy Assessment Professional (BEAP)</v>
          </cell>
        </row>
        <row r="8">
          <cell r="G8" t="str">
            <v>Multifamily Building Analyst (MFBA)</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Introduction"/>
      <sheetName val="Submittal Information"/>
      <sheetName val="Team Info(1)"/>
      <sheetName val="Building Info(1)"/>
      <sheetName val="Equipment Inventory(1)"/>
      <sheetName val="ECMs(1)"/>
      <sheetName val="End Use Breakdown(1)"/>
    </sheetNames>
    <sheetDataSet>
      <sheetData sheetId="0">
        <row r="3">
          <cell r="M3" t="str">
            <v>Below Ground</v>
          </cell>
          <cell r="O3" t="str">
            <v>#2 Oil</v>
          </cell>
          <cell r="R3" t="str">
            <v>Full Modulation - Set to Manual</v>
          </cell>
          <cell r="T3" t="str">
            <v>Electric</v>
          </cell>
          <cell r="U3" t="str">
            <v>Baseboard</v>
          </cell>
          <cell r="Y3" t="str">
            <v>Tankless Coil</v>
          </cell>
          <cell r="Z3" t="str">
            <v>Yes - Year Round</v>
          </cell>
          <cell r="AA3" t="str">
            <v>&gt; 2:12</v>
          </cell>
          <cell r="AD3" t="str">
            <v>Aluminum</v>
          </cell>
          <cell r="AE3" t="str">
            <v>Single</v>
          </cell>
          <cell r="AF3" t="str">
            <v>Heat Absorbing Tints</v>
          </cell>
        </row>
        <row r="4">
          <cell r="M4" t="str">
            <v>Ground Level</v>
          </cell>
          <cell r="O4" t="str">
            <v>#4 Oil</v>
          </cell>
          <cell r="R4" t="str">
            <v>Full Modulation - Set to Modulating</v>
          </cell>
          <cell r="T4" t="str">
            <v>Forced Air</v>
          </cell>
          <cell r="U4" t="str">
            <v>Duct</v>
          </cell>
          <cell r="Y4" t="str">
            <v>Separate Hot Water Boiler with Storage Tank</v>
          </cell>
          <cell r="Z4" t="str">
            <v>Yes - Heating Season only</v>
          </cell>
          <cell r="AA4" t="str">
            <v>&lt;2:12</v>
          </cell>
          <cell r="AD4" t="str">
            <v>Wood</v>
          </cell>
          <cell r="AE4" t="str">
            <v>Single w/Storm</v>
          </cell>
          <cell r="AF4" t="str">
            <v>Reflective Coating</v>
          </cell>
        </row>
        <row r="5">
          <cell r="M5" t="str">
            <v>Above Ground</v>
          </cell>
          <cell r="O5" t="str">
            <v>#6 Oil</v>
          </cell>
          <cell r="R5" t="str">
            <v>Step Modulation</v>
          </cell>
          <cell r="T5" t="str">
            <v>1-pipe Steam</v>
          </cell>
          <cell r="U5" t="str">
            <v>Fan Coil</v>
          </cell>
          <cell r="Y5" t="str">
            <v>Heat Exchanger from Heating System</v>
          </cell>
          <cell r="Z5" t="str">
            <v>No</v>
          </cell>
          <cell r="AD5" t="str">
            <v>Fiberglass</v>
          </cell>
          <cell r="AE5" t="str">
            <v>Double</v>
          </cell>
          <cell r="AF5" t="str">
            <v>Low-E Coating</v>
          </cell>
        </row>
        <row r="6">
          <cell r="O6" t="str">
            <v>District Steam</v>
          </cell>
          <cell r="R6" t="str">
            <v>Hi-Lo Operation</v>
          </cell>
          <cell r="T6" t="str">
            <v>2-pipe Steam</v>
          </cell>
          <cell r="U6" t="str">
            <v>PTAC</v>
          </cell>
          <cell r="Y6" t="str">
            <v>Direct Fired Storage Tank</v>
          </cell>
          <cell r="AD6" t="str">
            <v>Other</v>
          </cell>
          <cell r="AE6" t="str">
            <v>Triple</v>
          </cell>
          <cell r="AF6" t="str">
            <v>None</v>
          </cell>
        </row>
        <row r="7">
          <cell r="O7" t="str">
            <v>Dual Fuel</v>
          </cell>
          <cell r="R7" t="str">
            <v>On/Off</v>
          </cell>
          <cell r="T7" t="str">
            <v>Hydronic</v>
          </cell>
          <cell r="U7" t="str">
            <v>Radiant Floor</v>
          </cell>
          <cell r="Y7" t="str">
            <v>Instantaneous (Point of Use)</v>
          </cell>
          <cell r="AF7" t="str">
            <v>Unknown</v>
          </cell>
        </row>
        <row r="8">
          <cell r="O8" t="str">
            <v>Electric</v>
          </cell>
          <cell r="R8" t="str">
            <v>N/A</v>
          </cell>
          <cell r="T8" t="str">
            <v>Vacuum Steam</v>
          </cell>
          <cell r="U8" t="str">
            <v>Radiator</v>
          </cell>
          <cell r="Y8" t="str">
            <v>Solar Thermal</v>
          </cell>
          <cell r="AF8" t="str">
            <v>Other</v>
          </cell>
        </row>
        <row r="9">
          <cell r="O9" t="str">
            <v>Natural Gas</v>
          </cell>
          <cell r="U9" t="str">
            <v>Other</v>
          </cell>
          <cell r="Y9" t="str">
            <v>Other</v>
          </cell>
        </row>
        <row r="10">
          <cell r="O10" t="str">
            <v>Propane</v>
          </cell>
        </row>
        <row r="11">
          <cell r="O11" t="str">
            <v>Other</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
      <sheetName val="Instructions"/>
      <sheetName val="DropDowns"/>
      <sheetName val="Welcome"/>
      <sheetName val="Submittal Information"/>
      <sheetName val="Team Info(1)"/>
      <sheetName val="Building Info(1)"/>
      <sheetName val="RCMs(1)"/>
      <sheetName val="Validatio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Introduction"/>
      <sheetName val="Submittal Information"/>
      <sheetName val="Team Info(1)"/>
      <sheetName val="Building Info(1)"/>
      <sheetName val="Equipment Inventory(1)"/>
      <sheetName val="ECMs(1)"/>
      <sheetName val="End Use Breakdown(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
      <sheetName val="DropDowns"/>
      <sheetName val="Welcome"/>
      <sheetName val="Submittal Information"/>
      <sheetName val="3. Exemptions"/>
      <sheetName val="Team Info(1)"/>
      <sheetName val="RCMs(1)"/>
    </sheetNames>
    <sheetDataSet>
      <sheetData sheetId="0" refreshError="1"/>
      <sheetData sheetId="1">
        <row r="5">
          <cell r="C5" t="str">
            <v>Manhattan</v>
          </cell>
          <cell r="AH5" t="str">
            <v>Yes</v>
          </cell>
          <cell r="AI5" t="str">
            <v>RCx Team</v>
          </cell>
        </row>
        <row r="6">
          <cell r="AH6" t="str">
            <v>No - 5 yr payback</v>
          </cell>
          <cell r="AI6" t="str">
            <v>Building Staff</v>
          </cell>
        </row>
        <row r="7">
          <cell r="AH7" t="str">
            <v>No - Requires permit</v>
          </cell>
          <cell r="AI7" t="str">
            <v>Outside Contractor</v>
          </cell>
        </row>
        <row r="8">
          <cell r="AH8" t="str">
            <v>No - Other</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yc.gov/html/dob/html/sustainability/energy_audit.shtml" TargetMode="External"/><Relationship Id="rId7" Type="http://schemas.openxmlformats.org/officeDocument/2006/relationships/drawing" Target="../drawings/drawing1.xml"/><Relationship Id="rId2" Type="http://schemas.openxmlformats.org/officeDocument/2006/relationships/hyperlink" Target="https://www1.nyc.gov/site/buildings/business/energy-audits-and-retro-commissioning.page" TargetMode="External"/><Relationship Id="rId1" Type="http://schemas.openxmlformats.org/officeDocument/2006/relationships/hyperlink" Target="mailto:LL87@NYCsustainability.org" TargetMode="External"/><Relationship Id="rId6" Type="http://schemas.openxmlformats.org/officeDocument/2006/relationships/printerSettings" Target="../printerSettings/printerSettings1.bin"/><Relationship Id="rId5" Type="http://schemas.openxmlformats.org/officeDocument/2006/relationships/hyperlink" Target="mailto:LL87@NYCsustainability.org" TargetMode="External"/><Relationship Id="rId4" Type="http://schemas.openxmlformats.org/officeDocument/2006/relationships/hyperlink" Target="https://www1.nyc.gov/site/buildings/business/energy-audits-and-retro-commissioning.pag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D@123abcDev.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5:T20"/>
  <sheetViews>
    <sheetView showGridLines="0" tabSelected="1" zoomScaleNormal="100" workbookViewId="0">
      <selection activeCell="D31" sqref="D31"/>
    </sheetView>
  </sheetViews>
  <sheetFormatPr defaultRowHeight="15"/>
  <cols>
    <col min="1" max="2" width="5.7109375" style="58" customWidth="1"/>
    <col min="3" max="19" width="9.140625" style="58"/>
    <col min="20" max="20" width="5.7109375" style="58" customWidth="1"/>
    <col min="21" max="16384" width="9.140625" style="58"/>
  </cols>
  <sheetData>
    <row r="5" spans="2:20" ht="18.75">
      <c r="B5" s="42" t="s">
        <v>365</v>
      </c>
      <c r="C5" s="42"/>
      <c r="D5" s="42"/>
      <c r="E5" s="42"/>
      <c r="F5" s="42"/>
      <c r="G5" s="42"/>
      <c r="H5" s="42"/>
      <c r="I5" s="275"/>
    </row>
    <row r="6" spans="2:20" ht="19.5" thickBot="1">
      <c r="B6" s="42"/>
      <c r="C6" s="42"/>
      <c r="D6" s="42"/>
      <c r="E6" s="42"/>
      <c r="F6" s="42"/>
    </row>
    <row r="7" spans="2:20" ht="19.5" thickTop="1">
      <c r="B7" s="276"/>
      <c r="C7" s="8"/>
      <c r="D7" s="277"/>
      <c r="E7" s="277"/>
      <c r="F7" s="277"/>
      <c r="G7" s="277"/>
      <c r="H7" s="277"/>
      <c r="I7" s="277"/>
      <c r="J7" s="277"/>
      <c r="K7" s="277"/>
      <c r="L7" s="277"/>
      <c r="M7" s="277"/>
      <c r="N7" s="277"/>
      <c r="O7" s="277"/>
      <c r="P7" s="277"/>
      <c r="Q7" s="277"/>
      <c r="R7" s="277"/>
      <c r="S7" s="277"/>
      <c r="T7" s="278"/>
    </row>
    <row r="8" spans="2:20" ht="42.75" customHeight="1">
      <c r="B8" s="279"/>
      <c r="C8" s="280" t="s">
        <v>385</v>
      </c>
      <c r="D8" s="281"/>
      <c r="E8" s="281"/>
      <c r="F8" s="281"/>
      <c r="G8" s="281"/>
      <c r="H8" s="281"/>
      <c r="I8" s="281"/>
      <c r="J8" s="281"/>
      <c r="K8" s="281"/>
      <c r="L8" s="281"/>
      <c r="M8" s="281"/>
      <c r="N8" s="281"/>
      <c r="O8" s="281"/>
      <c r="P8" s="281"/>
      <c r="Q8" s="281"/>
      <c r="R8" s="281"/>
      <c r="S8" s="282"/>
      <c r="T8" s="283"/>
    </row>
    <row r="9" spans="2:20" ht="15" customHeight="1">
      <c r="B9" s="279"/>
      <c r="C9" s="284" t="s">
        <v>360</v>
      </c>
      <c r="D9" s="285"/>
      <c r="E9" s="285"/>
      <c r="F9" s="285"/>
      <c r="G9" s="285"/>
      <c r="H9" s="285"/>
      <c r="I9" s="285"/>
      <c r="J9" s="286" t="s">
        <v>428</v>
      </c>
      <c r="K9" s="286"/>
      <c r="L9" s="286"/>
      <c r="M9" s="286"/>
      <c r="N9" s="286"/>
      <c r="O9" s="286"/>
      <c r="P9" s="286"/>
      <c r="Q9" s="286"/>
      <c r="R9" s="286"/>
      <c r="S9" s="287"/>
      <c r="T9" s="283"/>
    </row>
    <row r="10" spans="2:20">
      <c r="B10" s="279"/>
      <c r="C10" s="288" t="s">
        <v>361</v>
      </c>
      <c r="D10" s="289"/>
      <c r="E10" s="289"/>
      <c r="F10" s="289"/>
      <c r="G10" s="289"/>
      <c r="H10" s="289"/>
      <c r="I10" s="290" t="s">
        <v>498</v>
      </c>
      <c r="J10" s="290"/>
      <c r="K10" s="290"/>
      <c r="L10" s="290"/>
      <c r="M10" s="290"/>
      <c r="N10" s="290"/>
      <c r="O10" s="290"/>
      <c r="P10" s="290"/>
      <c r="Q10" s="290"/>
      <c r="R10" s="290"/>
      <c r="S10" s="291"/>
      <c r="T10" s="283"/>
    </row>
    <row r="11" spans="2:20">
      <c r="B11" s="279"/>
      <c r="C11" s="64"/>
      <c r="D11" s="64"/>
      <c r="E11" s="64"/>
      <c r="F11" s="64"/>
      <c r="G11" s="64"/>
      <c r="H11" s="64"/>
      <c r="I11" s="64"/>
      <c r="J11" s="64"/>
      <c r="K11" s="64"/>
      <c r="L11" s="64"/>
      <c r="M11" s="64"/>
      <c r="N11" s="64"/>
      <c r="O11" s="64"/>
      <c r="P11" s="64"/>
      <c r="Q11" s="64"/>
      <c r="R11" s="64"/>
      <c r="S11" s="64"/>
      <c r="T11" s="283"/>
    </row>
    <row r="12" spans="2:20">
      <c r="B12" s="279"/>
      <c r="C12" s="43" t="s">
        <v>362</v>
      </c>
      <c r="D12" s="44"/>
      <c r="E12" s="44"/>
      <c r="F12" s="44"/>
      <c r="G12" s="44"/>
      <c r="H12" s="44"/>
      <c r="I12" s="44"/>
      <c r="J12" s="44"/>
      <c r="K12" s="44"/>
      <c r="L12" s="44"/>
      <c r="M12" s="44"/>
      <c r="N12" s="44"/>
      <c r="O12" s="44"/>
      <c r="P12" s="44"/>
      <c r="Q12" s="44"/>
      <c r="R12" s="44"/>
      <c r="S12" s="45"/>
      <c r="T12" s="283"/>
    </row>
    <row r="13" spans="2:20">
      <c r="B13" s="279"/>
      <c r="C13" s="43" t="s">
        <v>363</v>
      </c>
      <c r="D13" s="44"/>
      <c r="E13" s="44"/>
      <c r="F13" s="44"/>
      <c r="G13" s="44"/>
      <c r="H13" s="44"/>
      <c r="I13" s="44"/>
      <c r="J13" s="44"/>
      <c r="K13" s="44"/>
      <c r="L13" s="44"/>
      <c r="M13" s="44"/>
      <c r="N13" s="44"/>
      <c r="O13" s="44"/>
      <c r="P13" s="44"/>
      <c r="Q13" s="44"/>
      <c r="R13" s="44"/>
      <c r="S13" s="45"/>
      <c r="T13" s="283"/>
    </row>
    <row r="14" spans="2:20">
      <c r="B14" s="279"/>
      <c r="C14" s="43" t="s">
        <v>364</v>
      </c>
      <c r="D14" s="44"/>
      <c r="E14" s="44"/>
      <c r="F14" s="44"/>
      <c r="G14" s="44"/>
      <c r="H14" s="44"/>
      <c r="I14" s="44"/>
      <c r="J14" s="44"/>
      <c r="K14" s="44"/>
      <c r="L14" s="44"/>
      <c r="M14" s="44"/>
      <c r="N14" s="44"/>
      <c r="O14" s="44"/>
      <c r="P14" s="44"/>
      <c r="Q14" s="44"/>
      <c r="R14" s="44"/>
      <c r="S14" s="45"/>
      <c r="T14" s="283"/>
    </row>
    <row r="15" spans="2:20" ht="27" customHeight="1">
      <c r="B15" s="279"/>
      <c r="C15" s="46" t="s">
        <v>366</v>
      </c>
      <c r="D15" s="46"/>
      <c r="E15" s="46"/>
      <c r="F15" s="46"/>
      <c r="G15" s="46"/>
      <c r="H15" s="46"/>
      <c r="I15" s="46"/>
      <c r="J15" s="46"/>
      <c r="K15" s="46"/>
      <c r="L15" s="46"/>
      <c r="M15" s="46"/>
      <c r="N15" s="46"/>
      <c r="O15" s="46"/>
      <c r="P15" s="46"/>
      <c r="Q15" s="46"/>
      <c r="R15" s="46"/>
      <c r="S15" s="46"/>
      <c r="T15" s="283"/>
    </row>
    <row r="16" spans="2:20">
      <c r="B16" s="279"/>
      <c r="C16" s="46" t="s">
        <v>370</v>
      </c>
      <c r="D16" s="46"/>
      <c r="E16" s="46"/>
      <c r="F16" s="46"/>
      <c r="G16" s="46"/>
      <c r="H16" s="46"/>
      <c r="I16" s="46"/>
      <c r="J16" s="46"/>
      <c r="K16" s="46"/>
      <c r="L16" s="46"/>
      <c r="M16" s="46"/>
      <c r="N16" s="46"/>
      <c r="O16" s="46"/>
      <c r="P16" s="46"/>
      <c r="Q16" s="46"/>
      <c r="R16" s="46"/>
      <c r="S16" s="46"/>
      <c r="T16" s="283"/>
    </row>
    <row r="17" spans="2:20">
      <c r="B17" s="279"/>
      <c r="C17" s="64"/>
      <c r="D17" s="64"/>
      <c r="E17" s="64"/>
      <c r="F17" s="64"/>
      <c r="G17" s="64"/>
      <c r="H17" s="64"/>
      <c r="I17" s="64"/>
      <c r="J17" s="64"/>
      <c r="K17" s="64"/>
      <c r="L17" s="64"/>
      <c r="M17" s="64"/>
      <c r="N17" s="64"/>
      <c r="O17" s="64"/>
      <c r="P17" s="64"/>
      <c r="Q17" s="64"/>
      <c r="R17" s="64"/>
      <c r="S17" s="64"/>
      <c r="T17" s="283"/>
    </row>
    <row r="18" spans="2:20" ht="28.5" customHeight="1">
      <c r="B18" s="279"/>
      <c r="C18" s="292" t="s">
        <v>446</v>
      </c>
      <c r="D18" s="293"/>
      <c r="E18" s="293"/>
      <c r="F18" s="293"/>
      <c r="G18" s="293"/>
      <c r="H18" s="293"/>
      <c r="I18" s="293"/>
      <c r="J18" s="293"/>
      <c r="K18" s="293"/>
      <c r="L18" s="293"/>
      <c r="M18" s="293"/>
      <c r="N18" s="293"/>
      <c r="O18" s="293"/>
      <c r="P18" s="293"/>
      <c r="Q18" s="293"/>
      <c r="R18" s="293"/>
      <c r="S18" s="294"/>
      <c r="T18" s="283"/>
    </row>
    <row r="19" spans="2:20" ht="15.75" thickBot="1">
      <c r="B19" s="295"/>
      <c r="C19" s="296"/>
      <c r="D19" s="296"/>
      <c r="E19" s="296"/>
      <c r="F19" s="296"/>
      <c r="G19" s="296"/>
      <c r="H19" s="296"/>
      <c r="I19" s="296"/>
      <c r="J19" s="296"/>
      <c r="K19" s="296"/>
      <c r="L19" s="296"/>
      <c r="M19" s="296"/>
      <c r="N19" s="296"/>
      <c r="O19" s="296"/>
      <c r="P19" s="296"/>
      <c r="Q19" s="296"/>
      <c r="R19" s="296"/>
      <c r="S19" s="296"/>
      <c r="T19" s="297"/>
    </row>
    <row r="20" spans="2:20" ht="15.75" thickTop="1"/>
  </sheetData>
  <sheetProtection password="F714" sheet="1" objects="1" scenarios="1" selectLockedCells="1" selectUnlockedCells="1"/>
  <mergeCells count="10">
    <mergeCell ref="C14:S14"/>
    <mergeCell ref="C16:S16"/>
    <mergeCell ref="C18:S18"/>
    <mergeCell ref="C8:S8"/>
    <mergeCell ref="C9:I9"/>
    <mergeCell ref="C12:S12"/>
    <mergeCell ref="C13:S13"/>
    <mergeCell ref="C15:S15"/>
    <mergeCell ref="J9:S9"/>
    <mergeCell ref="I10:S10"/>
  </mergeCells>
  <hyperlinks>
    <hyperlink ref="I10" r:id="rId1" display="LL87@NYCsustainability.org"/>
    <hyperlink ref="J9" r:id="rId2"/>
    <hyperlink ref="J9:P9" r:id="rId3" display="http://www.nyc.gov/html/dob/html/sustainability/energy_audit.shtml"/>
    <hyperlink ref="J9:S9" r:id="rId4" display="https://www1.nyc.gov/site/buildings/business/energy-audits-and-retro-commissioning.page"/>
    <hyperlink ref="I10:S10" r:id="rId5" display="                     LL87@NYCsustainability.org"/>
  </hyperlinks>
  <printOptions horizontalCentered="1"/>
  <pageMargins left="0.2" right="0.2" top="0.25" bottom="0.25" header="0" footer="0"/>
  <pageSetup scale="74" orientation="landscape" r:id="rId6"/>
  <headerFooter>
    <oddFooter>Page &amp;P of &amp;N</oddFooter>
  </headerFooter>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CCFFFF"/>
    <pageSetUpPr fitToPage="1"/>
  </sheetPr>
  <dimension ref="A5:H57"/>
  <sheetViews>
    <sheetView showGridLines="0" zoomScaleNormal="100" workbookViewId="0">
      <selection activeCell="B8" sqref="B8"/>
    </sheetView>
  </sheetViews>
  <sheetFormatPr defaultRowHeight="15"/>
  <cols>
    <col min="1" max="1" width="9.140625" style="58"/>
    <col min="2" max="2" width="23.140625" style="58" bestFit="1" customWidth="1"/>
    <col min="3" max="4" width="25.7109375" style="58" customWidth="1"/>
    <col min="5" max="5" width="9.140625" style="58"/>
    <col min="6" max="8" width="0" style="58" hidden="1" customWidth="1"/>
    <col min="9" max="16384" width="9.140625" style="58"/>
  </cols>
  <sheetData>
    <row r="5" spans="2:8" ht="18.75">
      <c r="B5" s="47" t="s">
        <v>0</v>
      </c>
      <c r="C5" s="47"/>
      <c r="D5" s="47"/>
      <c r="E5" s="1"/>
      <c r="F5" s="1"/>
      <c r="G5" s="1"/>
      <c r="H5" s="1"/>
    </row>
    <row r="6" spans="2:8" ht="15.75" thickBot="1"/>
    <row r="7" spans="2:8" ht="16.5" thickBot="1">
      <c r="B7" s="228" t="s">
        <v>1</v>
      </c>
      <c r="C7" s="229"/>
      <c r="D7" s="230"/>
    </row>
    <row r="8" spans="2:8">
      <c r="B8" s="231" t="s">
        <v>2</v>
      </c>
      <c r="C8" s="232" t="s">
        <v>499</v>
      </c>
      <c r="D8" s="233"/>
    </row>
    <row r="9" spans="2:8">
      <c r="B9" s="234" t="s">
        <v>3</v>
      </c>
      <c r="C9" s="235" t="s">
        <v>504</v>
      </c>
      <c r="D9" s="236"/>
    </row>
    <row r="10" spans="2:8">
      <c r="B10" s="234" t="s">
        <v>4</v>
      </c>
      <c r="C10" s="237" t="s">
        <v>500</v>
      </c>
      <c r="D10" s="238"/>
    </row>
    <row r="11" spans="2:8">
      <c r="B11" s="234" t="s">
        <v>5</v>
      </c>
      <c r="C11" s="237" t="s">
        <v>501</v>
      </c>
      <c r="D11" s="238"/>
    </row>
    <row r="12" spans="2:8">
      <c r="B12" s="234" t="s">
        <v>6</v>
      </c>
      <c r="C12" s="239" t="s">
        <v>503</v>
      </c>
      <c r="D12" s="240"/>
    </row>
    <row r="13" spans="2:8">
      <c r="B13" s="234" t="s">
        <v>7</v>
      </c>
      <c r="C13" s="235" t="s">
        <v>532</v>
      </c>
      <c r="D13" s="236"/>
    </row>
    <row r="14" spans="2:8" ht="15.75" thickBot="1">
      <c r="B14" s="210" t="s">
        <v>8</v>
      </c>
      <c r="C14" s="241" t="s">
        <v>75</v>
      </c>
      <c r="D14" s="242"/>
    </row>
    <row r="15" spans="2:8" ht="15.75" thickBot="1"/>
    <row r="16" spans="2:8" ht="16.5" thickBot="1">
      <c r="B16" s="243" t="s">
        <v>9</v>
      </c>
      <c r="C16" s="244"/>
      <c r="D16" s="245"/>
    </row>
    <row r="17" spans="1:4">
      <c r="B17" s="246" t="s">
        <v>10</v>
      </c>
      <c r="C17" s="247" t="s">
        <v>74</v>
      </c>
      <c r="D17" s="248"/>
    </row>
    <row r="18" spans="1:4">
      <c r="B18" s="249" t="s">
        <v>11</v>
      </c>
      <c r="C18" s="250" t="s">
        <v>526</v>
      </c>
      <c r="D18" s="251"/>
    </row>
    <row r="19" spans="1:4">
      <c r="B19" s="249" t="s">
        <v>12</v>
      </c>
      <c r="C19" s="252" t="s">
        <v>505</v>
      </c>
      <c r="D19" s="253"/>
    </row>
    <row r="20" spans="1:4" ht="15.75" thickBot="1">
      <c r="B20" s="254" t="s">
        <v>13</v>
      </c>
      <c r="C20" s="255" t="s">
        <v>506</v>
      </c>
      <c r="D20" s="256"/>
    </row>
    <row r="21" spans="1:4" ht="15.75" thickBot="1"/>
    <row r="22" spans="1:4" ht="15.75">
      <c r="A22" s="200"/>
      <c r="B22" s="257" t="s">
        <v>14</v>
      </c>
      <c r="C22" s="258"/>
      <c r="D22" s="259"/>
    </row>
    <row r="23" spans="1:4" ht="15.75" thickBot="1">
      <c r="A23" s="200"/>
      <c r="B23" s="260" t="s">
        <v>15</v>
      </c>
      <c r="C23" s="261" t="s">
        <v>16</v>
      </c>
      <c r="D23" s="262" t="s">
        <v>17</v>
      </c>
    </row>
    <row r="24" spans="1:4">
      <c r="A24" s="200">
        <v>1</v>
      </c>
      <c r="B24" s="206" t="s">
        <v>507</v>
      </c>
      <c r="C24" s="263" t="s">
        <v>509</v>
      </c>
      <c r="D24" s="264" t="s">
        <v>511</v>
      </c>
    </row>
    <row r="25" spans="1:4">
      <c r="A25" s="200">
        <v>2</v>
      </c>
      <c r="B25" s="206" t="s">
        <v>508</v>
      </c>
      <c r="C25" s="263" t="s">
        <v>510</v>
      </c>
      <c r="D25" s="264" t="s">
        <v>511</v>
      </c>
    </row>
    <row r="26" spans="1:4">
      <c r="A26" s="200">
        <v>3</v>
      </c>
      <c r="B26" s="206"/>
      <c r="C26" s="263"/>
      <c r="D26" s="264"/>
    </row>
    <row r="27" spans="1:4">
      <c r="A27" s="200">
        <v>4</v>
      </c>
      <c r="B27" s="206"/>
      <c r="C27" s="263"/>
      <c r="D27" s="264"/>
    </row>
    <row r="28" spans="1:4">
      <c r="A28" s="200">
        <v>5</v>
      </c>
      <c r="B28" s="206"/>
      <c r="C28" s="263"/>
      <c r="D28" s="264"/>
    </row>
    <row r="29" spans="1:4">
      <c r="A29" s="200">
        <v>6</v>
      </c>
      <c r="B29" s="206"/>
      <c r="C29" s="263"/>
      <c r="D29" s="264"/>
    </row>
    <row r="30" spans="1:4">
      <c r="A30" s="200">
        <v>7</v>
      </c>
      <c r="B30" s="206"/>
      <c r="C30" s="263"/>
      <c r="D30" s="264"/>
    </row>
    <row r="31" spans="1:4">
      <c r="A31" s="200">
        <v>8</v>
      </c>
      <c r="B31" s="206"/>
      <c r="C31" s="263"/>
      <c r="D31" s="264"/>
    </row>
    <row r="32" spans="1:4">
      <c r="A32" s="200">
        <v>9</v>
      </c>
      <c r="B32" s="206"/>
      <c r="C32" s="263"/>
      <c r="D32" s="264"/>
    </row>
    <row r="33" spans="1:4">
      <c r="A33" s="200">
        <v>10</v>
      </c>
      <c r="B33" s="206"/>
      <c r="C33" s="263"/>
      <c r="D33" s="264"/>
    </row>
    <row r="34" spans="1:4">
      <c r="A34" s="200">
        <v>11</v>
      </c>
      <c r="B34" s="206"/>
      <c r="C34" s="263"/>
      <c r="D34" s="264"/>
    </row>
    <row r="35" spans="1:4">
      <c r="A35" s="200">
        <v>12</v>
      </c>
      <c r="B35" s="206"/>
      <c r="C35" s="263"/>
      <c r="D35" s="264"/>
    </row>
    <row r="36" spans="1:4">
      <c r="A36" s="200">
        <v>13</v>
      </c>
      <c r="B36" s="206"/>
      <c r="C36" s="263"/>
      <c r="D36" s="264"/>
    </row>
    <row r="37" spans="1:4">
      <c r="A37" s="200">
        <v>14</v>
      </c>
      <c r="B37" s="206"/>
      <c r="C37" s="263"/>
      <c r="D37" s="264"/>
    </row>
    <row r="38" spans="1:4">
      <c r="A38" s="200">
        <v>15</v>
      </c>
      <c r="B38" s="206"/>
      <c r="C38" s="263"/>
      <c r="D38" s="264"/>
    </row>
    <row r="39" spans="1:4">
      <c r="A39" s="200">
        <v>16</v>
      </c>
      <c r="B39" s="206"/>
      <c r="C39" s="263"/>
      <c r="D39" s="264"/>
    </row>
    <row r="40" spans="1:4">
      <c r="A40" s="200">
        <v>17</v>
      </c>
      <c r="B40" s="206"/>
      <c r="C40" s="263"/>
      <c r="D40" s="264"/>
    </row>
    <row r="41" spans="1:4">
      <c r="A41" s="200">
        <v>18</v>
      </c>
      <c r="B41" s="206"/>
      <c r="C41" s="263"/>
      <c r="D41" s="264"/>
    </row>
    <row r="42" spans="1:4">
      <c r="A42" s="200">
        <v>19</v>
      </c>
      <c r="B42" s="206"/>
      <c r="C42" s="263"/>
      <c r="D42" s="264"/>
    </row>
    <row r="43" spans="1:4">
      <c r="A43" s="200">
        <v>20</v>
      </c>
      <c r="B43" s="206"/>
      <c r="C43" s="263"/>
      <c r="D43" s="264"/>
    </row>
    <row r="44" spans="1:4">
      <c r="A44" s="200">
        <v>21</v>
      </c>
      <c r="B44" s="206"/>
      <c r="C44" s="263"/>
      <c r="D44" s="264"/>
    </row>
    <row r="45" spans="1:4">
      <c r="A45" s="200">
        <v>22</v>
      </c>
      <c r="B45" s="206"/>
      <c r="C45" s="263"/>
      <c r="D45" s="264"/>
    </row>
    <row r="46" spans="1:4">
      <c r="A46" s="200">
        <v>23</v>
      </c>
      <c r="B46" s="206"/>
      <c r="C46" s="265"/>
      <c r="D46" s="266"/>
    </row>
    <row r="47" spans="1:4">
      <c r="A47" s="200">
        <v>24</v>
      </c>
      <c r="B47" s="206"/>
      <c r="C47" s="265"/>
      <c r="D47" s="266"/>
    </row>
    <row r="48" spans="1:4" ht="15.75" thickBot="1">
      <c r="A48" s="200">
        <v>25</v>
      </c>
      <c r="B48" s="206"/>
      <c r="C48" s="267"/>
      <c r="D48" s="268"/>
    </row>
    <row r="50" spans="2:4" ht="15.75" thickBot="1"/>
    <row r="51" spans="2:4" ht="15.75" thickBot="1">
      <c r="B51" s="269" t="s">
        <v>18</v>
      </c>
      <c r="C51" s="270"/>
      <c r="D51" s="271"/>
    </row>
    <row r="52" spans="2:4">
      <c r="B52" s="217" t="s">
        <v>512</v>
      </c>
      <c r="C52" s="272"/>
      <c r="D52" s="218"/>
    </row>
    <row r="53" spans="2:4">
      <c r="B53" s="219"/>
      <c r="C53" s="273"/>
      <c r="D53" s="220"/>
    </row>
    <row r="54" spans="2:4">
      <c r="B54" s="219"/>
      <c r="C54" s="273"/>
      <c r="D54" s="220"/>
    </row>
    <row r="55" spans="2:4">
      <c r="B55" s="219"/>
      <c r="C55" s="273"/>
      <c r="D55" s="220"/>
    </row>
    <row r="56" spans="2:4">
      <c r="B56" s="219"/>
      <c r="C56" s="273"/>
      <c r="D56" s="220"/>
    </row>
    <row r="57" spans="2:4" ht="15.75" thickBot="1">
      <c r="B57" s="221"/>
      <c r="C57" s="274"/>
      <c r="D57" s="222"/>
    </row>
  </sheetData>
  <sheetProtection password="D528" sheet="1" objects="1" scenarios="1" selectLockedCells="1" selectUnlockedCells="1"/>
  <mergeCells count="17">
    <mergeCell ref="B52:D57"/>
    <mergeCell ref="C12:D12"/>
    <mergeCell ref="C13:D13"/>
    <mergeCell ref="C14:D14"/>
    <mergeCell ref="B16:D16"/>
    <mergeCell ref="C17:D17"/>
    <mergeCell ref="C18:D18"/>
    <mergeCell ref="C19:D19"/>
    <mergeCell ref="C20:D20"/>
    <mergeCell ref="B22:D22"/>
    <mergeCell ref="B51:D51"/>
    <mergeCell ref="C11:D11"/>
    <mergeCell ref="B5:D5"/>
    <mergeCell ref="B7:D7"/>
    <mergeCell ref="C8:D8"/>
    <mergeCell ref="C9:D9"/>
    <mergeCell ref="C10:D10"/>
  </mergeCells>
  <conditionalFormatting sqref="B24">
    <cfRule type="expression" dxfId="120" priority="79">
      <formula>LEN(B24)=0</formula>
    </cfRule>
    <cfRule type="expression" dxfId="119" priority="80">
      <formula>LEN(B24)&lt;7</formula>
    </cfRule>
    <cfRule type="expression" dxfId="118" priority="81">
      <formula>LEN(B24)&gt;7</formula>
    </cfRule>
  </conditionalFormatting>
  <conditionalFormatting sqref="B25">
    <cfRule type="expression" dxfId="117" priority="76">
      <formula>LEN(B25)=0</formula>
    </cfRule>
    <cfRule type="expression" dxfId="116" priority="77">
      <formula>LEN(B25)&lt;7</formula>
    </cfRule>
    <cfRule type="expression" dxfId="115" priority="78">
      <formula>LEN(B25)&gt;7</formula>
    </cfRule>
  </conditionalFormatting>
  <conditionalFormatting sqref="B26">
    <cfRule type="expression" dxfId="114" priority="73">
      <formula>LEN(B26)=0</formula>
    </cfRule>
    <cfRule type="expression" dxfId="113" priority="74">
      <formula>LEN(B26)&lt;7</formula>
    </cfRule>
    <cfRule type="expression" dxfId="112" priority="75">
      <formula>LEN(B26)&gt;7</formula>
    </cfRule>
  </conditionalFormatting>
  <conditionalFormatting sqref="B27">
    <cfRule type="expression" dxfId="111" priority="70">
      <formula>LEN(B27)=0</formula>
    </cfRule>
    <cfRule type="expression" dxfId="110" priority="71">
      <formula>LEN(B27)&lt;7</formula>
    </cfRule>
    <cfRule type="expression" dxfId="109" priority="72">
      <formula>LEN(B27)&gt;7</formula>
    </cfRule>
  </conditionalFormatting>
  <conditionalFormatting sqref="B28">
    <cfRule type="expression" dxfId="108" priority="67">
      <formula>LEN(B28)=0</formula>
    </cfRule>
    <cfRule type="expression" dxfId="107" priority="68">
      <formula>LEN(B28)&lt;7</formula>
    </cfRule>
    <cfRule type="expression" dxfId="106" priority="69">
      <formula>LEN(B28)&gt;7</formula>
    </cfRule>
  </conditionalFormatting>
  <conditionalFormatting sqref="B29">
    <cfRule type="expression" dxfId="105" priority="64">
      <formula>LEN(B29)=0</formula>
    </cfRule>
    <cfRule type="expression" dxfId="104" priority="65">
      <formula>LEN(B29)&lt;7</formula>
    </cfRule>
    <cfRule type="expression" dxfId="103" priority="66">
      <formula>LEN(B29)&gt;7</formula>
    </cfRule>
  </conditionalFormatting>
  <conditionalFormatting sqref="B30">
    <cfRule type="expression" dxfId="102" priority="61">
      <formula>LEN(B30)=0</formula>
    </cfRule>
    <cfRule type="expression" dxfId="101" priority="62">
      <formula>LEN(B30)&lt;7</formula>
    </cfRule>
    <cfRule type="expression" dxfId="100" priority="63">
      <formula>LEN(B30)&gt;7</formula>
    </cfRule>
  </conditionalFormatting>
  <conditionalFormatting sqref="B31">
    <cfRule type="expression" dxfId="99" priority="58">
      <formula>LEN(B31)=0</formula>
    </cfRule>
    <cfRule type="expression" dxfId="98" priority="59">
      <formula>LEN(B31)&lt;7</formula>
    </cfRule>
    <cfRule type="expression" dxfId="97" priority="60">
      <formula>LEN(B31)&gt;7</formula>
    </cfRule>
  </conditionalFormatting>
  <conditionalFormatting sqref="B32">
    <cfRule type="expression" dxfId="96" priority="55">
      <formula>LEN(B32)=0</formula>
    </cfRule>
    <cfRule type="expression" dxfId="95" priority="56">
      <formula>LEN(B32)&lt;7</formula>
    </cfRule>
    <cfRule type="expression" dxfId="94" priority="57">
      <formula>LEN(B32)&gt;7</formula>
    </cfRule>
  </conditionalFormatting>
  <conditionalFormatting sqref="B33">
    <cfRule type="expression" dxfId="93" priority="52">
      <formula>LEN(B33)=0</formula>
    </cfRule>
    <cfRule type="expression" dxfId="92" priority="53">
      <formula>LEN(B33)&lt;7</formula>
    </cfRule>
    <cfRule type="expression" dxfId="91" priority="54">
      <formula>LEN(B33)&gt;7</formula>
    </cfRule>
  </conditionalFormatting>
  <conditionalFormatting sqref="B34">
    <cfRule type="expression" dxfId="90" priority="49">
      <formula>LEN(B34)=0</formula>
    </cfRule>
    <cfRule type="expression" dxfId="89" priority="50">
      <formula>LEN(B34)&lt;7</formula>
    </cfRule>
    <cfRule type="expression" dxfId="88" priority="51">
      <formula>LEN(B34)&gt;7</formula>
    </cfRule>
  </conditionalFormatting>
  <conditionalFormatting sqref="B35">
    <cfRule type="expression" dxfId="87" priority="46">
      <formula>LEN(B35)=0</formula>
    </cfRule>
    <cfRule type="expression" dxfId="86" priority="47">
      <formula>LEN(B35)&lt;7</formula>
    </cfRule>
    <cfRule type="expression" dxfId="85" priority="48">
      <formula>LEN(B35)&gt;7</formula>
    </cfRule>
  </conditionalFormatting>
  <conditionalFormatting sqref="B36">
    <cfRule type="expression" dxfId="84" priority="43">
      <formula>LEN(B36)=0</formula>
    </cfRule>
    <cfRule type="expression" dxfId="83" priority="44">
      <formula>LEN(B36)&lt;7</formula>
    </cfRule>
    <cfRule type="expression" dxfId="82" priority="45">
      <formula>LEN(B36)&gt;7</formula>
    </cfRule>
  </conditionalFormatting>
  <conditionalFormatting sqref="B37">
    <cfRule type="expression" dxfId="81" priority="40">
      <formula>LEN(B37)=0</formula>
    </cfRule>
    <cfRule type="expression" dxfId="80" priority="41">
      <formula>LEN(B37)&lt;7</formula>
    </cfRule>
    <cfRule type="expression" dxfId="79" priority="42">
      <formula>LEN(B37)&gt;7</formula>
    </cfRule>
  </conditionalFormatting>
  <conditionalFormatting sqref="B38">
    <cfRule type="expression" dxfId="78" priority="37">
      <formula>LEN(B38)=0</formula>
    </cfRule>
    <cfRule type="expression" dxfId="77" priority="38">
      <formula>LEN(B38)&lt;7</formula>
    </cfRule>
    <cfRule type="expression" dxfId="76" priority="39">
      <formula>LEN(B38)&gt;7</formula>
    </cfRule>
  </conditionalFormatting>
  <conditionalFormatting sqref="B39">
    <cfRule type="expression" dxfId="75" priority="34">
      <formula>LEN(B39)=0</formula>
    </cfRule>
    <cfRule type="expression" dxfId="74" priority="35">
      <formula>LEN(B39)&lt;7</formula>
    </cfRule>
    <cfRule type="expression" dxfId="73" priority="36">
      <formula>LEN(B39)&gt;7</formula>
    </cfRule>
  </conditionalFormatting>
  <conditionalFormatting sqref="B40">
    <cfRule type="expression" dxfId="72" priority="31">
      <formula>LEN(B40)=0</formula>
    </cfRule>
    <cfRule type="expression" dxfId="71" priority="32">
      <formula>LEN(B40)&lt;7</formula>
    </cfRule>
    <cfRule type="expression" dxfId="70" priority="33">
      <formula>LEN(B40)&gt;7</formula>
    </cfRule>
  </conditionalFormatting>
  <conditionalFormatting sqref="B41">
    <cfRule type="expression" dxfId="69" priority="28">
      <formula>LEN(B41)=0</formula>
    </cfRule>
    <cfRule type="expression" dxfId="68" priority="29">
      <formula>LEN(B41)&lt;7</formula>
    </cfRule>
    <cfRule type="expression" dxfId="67" priority="30">
      <formula>LEN(B41)&gt;7</formula>
    </cfRule>
  </conditionalFormatting>
  <conditionalFormatting sqref="B42">
    <cfRule type="expression" dxfId="66" priority="25">
      <formula>LEN(B42)=0</formula>
    </cfRule>
    <cfRule type="expression" dxfId="65" priority="26">
      <formula>LEN(B42)&lt;7</formula>
    </cfRule>
    <cfRule type="expression" dxfId="64" priority="27">
      <formula>LEN(B42)&gt;7</formula>
    </cfRule>
  </conditionalFormatting>
  <conditionalFormatting sqref="B43">
    <cfRule type="expression" dxfId="63" priority="22">
      <formula>LEN(B43)=0</formula>
    </cfRule>
    <cfRule type="expression" dxfId="62" priority="23">
      <formula>LEN(B43)&lt;7</formula>
    </cfRule>
    <cfRule type="expression" dxfId="61" priority="24">
      <formula>LEN(B43)&gt;7</formula>
    </cfRule>
  </conditionalFormatting>
  <conditionalFormatting sqref="B44">
    <cfRule type="expression" dxfId="60" priority="19">
      <formula>LEN(B44)=0</formula>
    </cfRule>
    <cfRule type="expression" dxfId="59" priority="20">
      <formula>LEN(B44)&lt;7</formula>
    </cfRule>
    <cfRule type="expression" dxfId="58" priority="21">
      <formula>LEN(B44)&gt;7</formula>
    </cfRule>
  </conditionalFormatting>
  <conditionalFormatting sqref="B45">
    <cfRule type="expression" dxfId="57" priority="16">
      <formula>LEN(B45)=0</formula>
    </cfRule>
    <cfRule type="expression" dxfId="56" priority="17">
      <formula>LEN(B45)&lt;7</formula>
    </cfRule>
    <cfRule type="expression" dxfId="55" priority="18">
      <formula>LEN(B45)&gt;7</formula>
    </cfRule>
  </conditionalFormatting>
  <conditionalFormatting sqref="B46">
    <cfRule type="expression" dxfId="54" priority="13">
      <formula>LEN(B46)=0</formula>
    </cfRule>
    <cfRule type="expression" dxfId="53" priority="14">
      <formula>LEN(B46)&lt;7</formula>
    </cfRule>
    <cfRule type="expression" dxfId="52" priority="15">
      <formula>LEN(B46)&gt;7</formula>
    </cfRule>
  </conditionalFormatting>
  <conditionalFormatting sqref="B47">
    <cfRule type="expression" dxfId="51" priority="10">
      <formula>LEN(B47)=0</formula>
    </cfRule>
    <cfRule type="expression" dxfId="50" priority="11">
      <formula>LEN(B47)&lt;7</formula>
    </cfRule>
    <cfRule type="expression" dxfId="49" priority="12">
      <formula>LEN(B47)&gt;7</formula>
    </cfRule>
  </conditionalFormatting>
  <conditionalFormatting sqref="B48">
    <cfRule type="expression" dxfId="48" priority="7">
      <formula>LEN(B48)=0</formula>
    </cfRule>
    <cfRule type="expression" dxfId="47" priority="8">
      <formula>LEN(B48)&lt;7</formula>
    </cfRule>
    <cfRule type="expression" dxfId="46" priority="9">
      <formula>LEN(B48)&gt;7</formula>
    </cfRule>
  </conditionalFormatting>
  <conditionalFormatting sqref="C18:D18">
    <cfRule type="expression" dxfId="45" priority="4">
      <formula>LEN($C$18)=0</formula>
    </cfRule>
    <cfRule type="expression" dxfId="44" priority="5">
      <formula>LEN(C18)&lt;5</formula>
    </cfRule>
    <cfRule type="expression" dxfId="43" priority="6">
      <formula>LEN(C18)&gt;5</formula>
    </cfRule>
  </conditionalFormatting>
  <conditionalFormatting sqref="C19:D19">
    <cfRule type="expression" dxfId="42" priority="1">
      <formula>LEN($C$19)=0</formula>
    </cfRule>
    <cfRule type="expression" dxfId="41" priority="2">
      <formula>LEN($C$19)&lt;4</formula>
    </cfRule>
    <cfRule type="expression" dxfId="40" priority="3">
      <formula>LEN($C$19)&gt;4</formula>
    </cfRule>
  </conditionalFormatting>
  <dataValidations count="2">
    <dataValidation type="list" allowBlank="1" showInputMessage="1" showErrorMessage="1" sqref="C17:D17">
      <formula1>LT_Boro</formula1>
    </dataValidation>
    <dataValidation type="list" allowBlank="1" showInputMessage="1" showErrorMessage="1" sqref="C14:D14">
      <formula1>LT_FilStat</formula1>
    </dataValidation>
  </dataValidations>
  <hyperlinks>
    <hyperlink ref="C12" r:id="rId1"/>
  </hyperlinks>
  <printOptions horizontalCentered="1"/>
  <pageMargins left="0.2" right="0.2" top="0.25" bottom="0.25" header="0" footer="0"/>
  <pageSetup scale="86" orientation="portrait" r:id="rId2"/>
  <ignoredErrors>
    <ignoredError sqref="D24:D25 B24:B25" numberStoredAsText="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CCFFFF"/>
    <pageSetUpPr fitToPage="1"/>
  </sheetPr>
  <dimension ref="B1:H32"/>
  <sheetViews>
    <sheetView showGridLines="0" zoomScaleNormal="100" workbookViewId="0"/>
  </sheetViews>
  <sheetFormatPr defaultRowHeight="15"/>
  <cols>
    <col min="1" max="1" width="9.140625" style="58"/>
    <col min="2" max="2" width="33.42578125" style="58" bestFit="1" customWidth="1"/>
    <col min="3" max="3" width="67.85546875" style="58" customWidth="1"/>
    <col min="4" max="4" width="5.140625" style="58" customWidth="1"/>
    <col min="5" max="5" width="5.7109375" style="58" customWidth="1"/>
    <col min="6" max="6" width="25.7109375" style="58" customWidth="1"/>
    <col min="7" max="7" width="9.140625" style="58"/>
    <col min="8" max="8" width="0" style="58" hidden="1" customWidth="1"/>
    <col min="9" max="16384" width="9.140625" style="58"/>
  </cols>
  <sheetData>
    <row r="1" spans="2:8">
      <c r="E1" s="60"/>
    </row>
    <row r="2" spans="2:8">
      <c r="E2" s="60"/>
    </row>
    <row r="3" spans="2:8">
      <c r="E3" s="60"/>
    </row>
    <row r="4" spans="2:8">
      <c r="E4" s="60"/>
      <c r="F4" s="199" t="s">
        <v>334</v>
      </c>
    </row>
    <row r="5" spans="2:8" ht="18.75" customHeight="1">
      <c r="B5" s="47" t="s">
        <v>335</v>
      </c>
      <c r="C5" s="47"/>
      <c r="D5" s="1"/>
      <c r="E5" s="6"/>
      <c r="F5" s="199"/>
      <c r="G5" s="1"/>
      <c r="H5" s="1"/>
    </row>
    <row r="6" spans="2:8" ht="15.75" thickBot="1">
      <c r="E6" s="60"/>
      <c r="F6" s="199"/>
    </row>
    <row r="7" spans="2:8" ht="15.75" thickBot="1">
      <c r="B7" s="224" t="s">
        <v>344</v>
      </c>
      <c r="C7" s="225"/>
      <c r="E7" s="60"/>
      <c r="F7" s="226" t="s">
        <v>336</v>
      </c>
    </row>
    <row r="8" spans="2:8" ht="15.75" thickBot="1">
      <c r="B8" s="227"/>
      <c r="C8" s="227"/>
      <c r="E8" s="60"/>
      <c r="F8" s="203" t="s">
        <v>507</v>
      </c>
    </row>
    <row r="9" spans="2:8">
      <c r="B9" s="204" t="s">
        <v>337</v>
      </c>
      <c r="C9" s="205" t="s">
        <v>513</v>
      </c>
      <c r="E9" s="60"/>
      <c r="F9" s="206" t="s">
        <v>508</v>
      </c>
    </row>
    <row r="10" spans="2:8">
      <c r="B10" s="212" t="s">
        <v>338</v>
      </c>
      <c r="C10" s="208" t="s">
        <v>77</v>
      </c>
      <c r="E10" s="60"/>
      <c r="F10" s="209"/>
    </row>
    <row r="11" spans="2:8" ht="15.75" thickBot="1">
      <c r="B11" s="210" t="str">
        <f>IF(C10="Approved Agent","Registration #:","License #:")</f>
        <v>License #:</v>
      </c>
      <c r="C11" s="211" t="s">
        <v>514</v>
      </c>
      <c r="E11" s="60"/>
      <c r="F11" s="209"/>
    </row>
    <row r="12" spans="2:8" ht="15.75" thickBot="1">
      <c r="B12" s="189"/>
      <c r="C12" s="189"/>
      <c r="E12" s="60"/>
      <c r="F12" s="209"/>
    </row>
    <row r="13" spans="2:8">
      <c r="B13" s="204" t="s">
        <v>339</v>
      </c>
      <c r="C13" s="205" t="s">
        <v>515</v>
      </c>
      <c r="E13" s="60"/>
      <c r="F13" s="209"/>
    </row>
    <row r="14" spans="2:8">
      <c r="B14" s="207" t="s">
        <v>340</v>
      </c>
      <c r="C14" s="208" t="s">
        <v>516</v>
      </c>
      <c r="E14" s="60"/>
      <c r="F14" s="209"/>
    </row>
    <row r="15" spans="2:8" ht="15.75" thickBot="1">
      <c r="B15" s="210" t="s">
        <v>341</v>
      </c>
      <c r="C15" s="211" t="s">
        <v>517</v>
      </c>
      <c r="E15" s="60"/>
      <c r="F15" s="209"/>
    </row>
    <row r="16" spans="2:8" ht="15.75" thickBot="1">
      <c r="B16" s="189"/>
      <c r="C16" s="189"/>
      <c r="E16" s="60"/>
      <c r="F16" s="209"/>
    </row>
    <row r="17" spans="2:6">
      <c r="B17" s="204" t="s">
        <v>347</v>
      </c>
      <c r="C17" s="205" t="s">
        <v>518</v>
      </c>
      <c r="E17" s="60"/>
      <c r="F17" s="209"/>
    </row>
    <row r="18" spans="2:6">
      <c r="B18" s="207" t="s">
        <v>346</v>
      </c>
      <c r="C18" s="208" t="s">
        <v>519</v>
      </c>
      <c r="E18" s="60"/>
      <c r="F18" s="209"/>
    </row>
    <row r="19" spans="2:6">
      <c r="B19" s="207" t="s">
        <v>448</v>
      </c>
      <c r="C19" s="208" t="s">
        <v>442</v>
      </c>
      <c r="E19" s="60"/>
      <c r="F19" s="209"/>
    </row>
    <row r="20" spans="2:6">
      <c r="B20" s="207" t="s">
        <v>342</v>
      </c>
      <c r="C20" s="208" t="s">
        <v>520</v>
      </c>
      <c r="E20" s="60"/>
      <c r="F20" s="209"/>
    </row>
    <row r="21" spans="2:6" ht="15.75" thickBot="1">
      <c r="B21" s="210" t="s">
        <v>348</v>
      </c>
      <c r="C21" s="211" t="s">
        <v>502</v>
      </c>
      <c r="E21" s="60"/>
      <c r="F21" s="209"/>
    </row>
    <row r="22" spans="2:6">
      <c r="B22" s="200"/>
      <c r="C22" s="200"/>
      <c r="E22" s="60"/>
      <c r="F22" s="209"/>
    </row>
    <row r="23" spans="2:6" ht="15" customHeight="1" thickBot="1">
      <c r="E23" s="60"/>
      <c r="F23" s="209"/>
    </row>
    <row r="24" spans="2:6" ht="15.75" thickBot="1">
      <c r="B24" s="215" t="s">
        <v>343</v>
      </c>
      <c r="C24" s="216"/>
      <c r="E24" s="60"/>
      <c r="F24" s="209"/>
    </row>
    <row r="25" spans="2:6">
      <c r="B25" s="217"/>
      <c r="C25" s="218"/>
      <c r="E25" s="60"/>
      <c r="F25" s="209"/>
    </row>
    <row r="26" spans="2:6">
      <c r="B26" s="219"/>
      <c r="C26" s="220"/>
      <c r="E26" s="60"/>
      <c r="F26" s="209"/>
    </row>
    <row r="27" spans="2:6">
      <c r="B27" s="219"/>
      <c r="C27" s="220"/>
      <c r="E27" s="60"/>
      <c r="F27" s="209"/>
    </row>
    <row r="28" spans="2:6">
      <c r="B28" s="219"/>
      <c r="C28" s="220"/>
      <c r="E28" s="60"/>
      <c r="F28" s="209"/>
    </row>
    <row r="29" spans="2:6" ht="15.75" thickBot="1">
      <c r="B29" s="221"/>
      <c r="C29" s="222"/>
      <c r="E29" s="60"/>
      <c r="F29" s="209"/>
    </row>
    <row r="30" spans="2:6">
      <c r="E30" s="60"/>
      <c r="F30" s="209"/>
    </row>
    <row r="31" spans="2:6" ht="15.75" thickBot="1">
      <c r="E31" s="60"/>
      <c r="F31" s="223"/>
    </row>
    <row r="32" spans="2:6">
      <c r="E32" s="64"/>
    </row>
  </sheetData>
  <sheetProtection password="D528" sheet="1" objects="1" scenarios="1" selectLockedCells="1" selectUnlockedCells="1"/>
  <mergeCells count="5">
    <mergeCell ref="F4:F6"/>
    <mergeCell ref="B5:C5"/>
    <mergeCell ref="B7:C7"/>
    <mergeCell ref="B24:C24"/>
    <mergeCell ref="B25:C29"/>
  </mergeCells>
  <conditionalFormatting sqref="F9">
    <cfRule type="expression" dxfId="39" priority="1">
      <formula>LEN(F9)=0</formula>
    </cfRule>
    <cfRule type="expression" dxfId="38" priority="2">
      <formula>LEN(F9)&lt;7</formula>
    </cfRule>
    <cfRule type="expression" dxfId="37" priority="3">
      <formula>LEN(F9)&gt;7</formula>
    </cfRule>
  </conditionalFormatting>
  <dataValidations count="2">
    <dataValidation type="list" allowBlank="1" showInputMessage="1" showErrorMessage="1" sqref="C10">
      <formula1>LT_ProfTyp</formula1>
    </dataValidation>
    <dataValidation type="list" allowBlank="1" showInputMessage="1" showErrorMessage="1" sqref="C19">
      <formula1>LT_CertTyp1</formula1>
    </dataValidation>
  </dataValidations>
  <printOptions horizontalCentered="1"/>
  <pageMargins left="0.2" right="0.2" top="0.25" bottom="0.25" header="0" footer="0"/>
  <pageSetup scale="97" orientation="landscape" r:id="rId1"/>
  <ignoredErrors>
    <ignoredError sqref="C11 C18"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CCFFFF"/>
    <pageSetUpPr fitToPage="1"/>
  </sheetPr>
  <dimension ref="A1:F32"/>
  <sheetViews>
    <sheetView showGridLines="0" zoomScaleNormal="100" workbookViewId="0"/>
  </sheetViews>
  <sheetFormatPr defaultRowHeight="15"/>
  <cols>
    <col min="1" max="1" width="9.140625" style="58"/>
    <col min="2" max="2" width="54.85546875" style="58" bestFit="1" customWidth="1"/>
    <col min="3" max="3" width="50.7109375" style="58" customWidth="1"/>
    <col min="4" max="4" width="4.5703125" style="58" customWidth="1"/>
    <col min="5" max="5" width="5.140625" style="58" customWidth="1"/>
    <col min="6" max="6" width="25.7109375" style="58" customWidth="1"/>
    <col min="7" max="16384" width="9.140625" style="58"/>
  </cols>
  <sheetData>
    <row r="1" spans="1:6">
      <c r="E1" s="60"/>
    </row>
    <row r="2" spans="1:6">
      <c r="E2" s="60"/>
    </row>
    <row r="3" spans="1:6">
      <c r="E3" s="60"/>
    </row>
    <row r="4" spans="1:6">
      <c r="E4" s="60"/>
      <c r="F4" s="199" t="s">
        <v>334</v>
      </c>
    </row>
    <row r="5" spans="1:6" ht="18.75">
      <c r="B5" s="47" t="s">
        <v>349</v>
      </c>
      <c r="C5" s="47"/>
      <c r="E5" s="60"/>
      <c r="F5" s="199"/>
    </row>
    <row r="6" spans="1:6" ht="15.75" thickBot="1">
      <c r="E6" s="60"/>
      <c r="F6" s="199"/>
    </row>
    <row r="7" spans="1:6" ht="15.75" thickBot="1">
      <c r="A7" s="200"/>
      <c r="B7" s="201" t="s">
        <v>350</v>
      </c>
      <c r="C7" s="202"/>
      <c r="D7" s="189"/>
      <c r="E7" s="60"/>
      <c r="F7" s="187" t="s">
        <v>336</v>
      </c>
    </row>
    <row r="8" spans="1:6" ht="15.75" thickBot="1">
      <c r="A8" s="200"/>
      <c r="B8" s="200"/>
      <c r="C8" s="200"/>
      <c r="D8" s="151"/>
      <c r="F8" s="203" t="s">
        <v>507</v>
      </c>
    </row>
    <row r="9" spans="1:6">
      <c r="A9" s="200"/>
      <c r="B9" s="204" t="s">
        <v>351</v>
      </c>
      <c r="C9" s="205" t="s">
        <v>504</v>
      </c>
      <c r="D9" s="151"/>
      <c r="F9" s="206" t="s">
        <v>508</v>
      </c>
    </row>
    <row r="10" spans="1:6">
      <c r="A10" s="200"/>
      <c r="B10" s="207" t="s">
        <v>352</v>
      </c>
      <c r="C10" s="208" t="s">
        <v>210</v>
      </c>
      <c r="D10" s="151"/>
      <c r="F10" s="209"/>
    </row>
    <row r="11" spans="1:6">
      <c r="A11" s="200"/>
      <c r="B11" s="207" t="s">
        <v>353</v>
      </c>
      <c r="C11" s="208" t="s">
        <v>521</v>
      </c>
      <c r="D11" s="151"/>
      <c r="F11" s="209"/>
    </row>
    <row r="12" spans="1:6">
      <c r="A12" s="200"/>
      <c r="B12" s="207" t="s">
        <v>354</v>
      </c>
      <c r="C12" s="208" t="s">
        <v>522</v>
      </c>
      <c r="D12" s="151"/>
      <c r="F12" s="209"/>
    </row>
    <row r="13" spans="1:6" ht="15.75" thickBot="1">
      <c r="A13" s="200"/>
      <c r="B13" s="210" t="s">
        <v>341</v>
      </c>
      <c r="C13" s="211" t="s">
        <v>523</v>
      </c>
      <c r="D13" s="151"/>
      <c r="F13" s="209"/>
    </row>
    <row r="14" spans="1:6" ht="15.75" thickBot="1">
      <c r="A14" s="200"/>
      <c r="B14" s="189"/>
      <c r="C14" s="189"/>
      <c r="D14" s="151"/>
      <c r="F14" s="209"/>
    </row>
    <row r="15" spans="1:6">
      <c r="A15" s="200"/>
      <c r="B15" s="204" t="s">
        <v>355</v>
      </c>
      <c r="C15" s="205" t="s">
        <v>524</v>
      </c>
      <c r="D15" s="151"/>
      <c r="F15" s="209"/>
    </row>
    <row r="16" spans="1:6">
      <c r="A16" s="200"/>
      <c r="B16" s="212" t="s">
        <v>356</v>
      </c>
      <c r="C16" s="208" t="s">
        <v>80</v>
      </c>
      <c r="D16" s="151"/>
      <c r="F16" s="209"/>
    </row>
    <row r="17" spans="1:6">
      <c r="A17" s="200"/>
      <c r="B17" s="213" t="s">
        <v>357</v>
      </c>
      <c r="C17" s="214"/>
      <c r="D17" s="151"/>
      <c r="F17" s="209"/>
    </row>
    <row r="18" spans="1:6">
      <c r="A18" s="200"/>
      <c r="B18" s="207" t="s">
        <v>358</v>
      </c>
      <c r="C18" s="208" t="s">
        <v>425</v>
      </c>
      <c r="D18" s="151"/>
      <c r="F18" s="209"/>
    </row>
    <row r="19" spans="1:6" ht="15.75" thickBot="1">
      <c r="A19" s="200"/>
      <c r="B19" s="210" t="s">
        <v>359</v>
      </c>
      <c r="C19" s="211" t="s">
        <v>525</v>
      </c>
      <c r="D19" s="151"/>
      <c r="F19" s="209"/>
    </row>
    <row r="20" spans="1:6">
      <c r="A20" s="200"/>
      <c r="B20" s="200"/>
      <c r="C20" s="200"/>
      <c r="D20" s="151"/>
      <c r="F20" s="209"/>
    </row>
    <row r="21" spans="1:6" ht="15.75" thickBot="1">
      <c r="A21" s="200"/>
      <c r="D21" s="151"/>
      <c r="F21" s="209"/>
    </row>
    <row r="22" spans="1:6" ht="15.75" thickBot="1">
      <c r="A22" s="200"/>
      <c r="B22" s="215" t="s">
        <v>343</v>
      </c>
      <c r="C22" s="216"/>
      <c r="D22" s="151"/>
      <c r="F22" s="209"/>
    </row>
    <row r="23" spans="1:6">
      <c r="A23" s="200"/>
      <c r="B23" s="217"/>
      <c r="C23" s="218"/>
      <c r="D23" s="151"/>
      <c r="F23" s="209"/>
    </row>
    <row r="24" spans="1:6">
      <c r="A24" s="200"/>
      <c r="B24" s="219"/>
      <c r="C24" s="220"/>
      <c r="D24" s="151"/>
      <c r="F24" s="209"/>
    </row>
    <row r="25" spans="1:6">
      <c r="A25" s="200"/>
      <c r="B25" s="219"/>
      <c r="C25" s="220"/>
      <c r="D25" s="151"/>
      <c r="F25" s="209"/>
    </row>
    <row r="26" spans="1:6">
      <c r="A26" s="200"/>
      <c r="B26" s="219"/>
      <c r="C26" s="220"/>
      <c r="D26" s="151"/>
      <c r="F26" s="209"/>
    </row>
    <row r="27" spans="1:6">
      <c r="A27" s="200"/>
      <c r="B27" s="219"/>
      <c r="C27" s="220"/>
      <c r="D27" s="151"/>
      <c r="F27" s="209"/>
    </row>
    <row r="28" spans="1:6" ht="15.75" thickBot="1">
      <c r="A28" s="200"/>
      <c r="B28" s="221"/>
      <c r="C28" s="222"/>
      <c r="D28" s="151"/>
      <c r="F28" s="209"/>
    </row>
    <row r="29" spans="1:6">
      <c r="A29" s="200"/>
      <c r="D29" s="151"/>
      <c r="F29" s="209"/>
    </row>
    <row r="30" spans="1:6">
      <c r="A30" s="200"/>
      <c r="D30" s="151"/>
      <c r="F30" s="209"/>
    </row>
    <row r="31" spans="1:6">
      <c r="A31" s="200"/>
      <c r="D31" s="151"/>
      <c r="F31" s="209"/>
    </row>
    <row r="32" spans="1:6" ht="15.75" thickBot="1">
      <c r="A32" s="200"/>
      <c r="D32" s="151"/>
      <c r="F32" s="223"/>
    </row>
  </sheetData>
  <sheetProtection password="D528" sheet="1" objects="1" scenarios="1" selectLockedCells="1" selectUnlockedCells="1"/>
  <mergeCells count="5">
    <mergeCell ref="B23:C28"/>
    <mergeCell ref="B22:C22"/>
    <mergeCell ref="F4:F6"/>
    <mergeCell ref="B5:C5"/>
    <mergeCell ref="B7:C7"/>
  </mergeCells>
  <conditionalFormatting sqref="C17">
    <cfRule type="expression" dxfId="36" priority="7" stopIfTrue="1">
      <formula>$C$16="Other"</formula>
    </cfRule>
  </conditionalFormatting>
  <conditionalFormatting sqref="F9">
    <cfRule type="expression" dxfId="35" priority="1">
      <formula>LEN(F9)=0</formula>
    </cfRule>
    <cfRule type="expression" dxfId="34" priority="2">
      <formula>LEN(F9)&lt;7</formula>
    </cfRule>
    <cfRule type="expression" dxfId="33" priority="3">
      <formula>LEN(F9)&gt;7</formula>
    </cfRule>
  </conditionalFormatting>
  <dataValidations count="1">
    <dataValidation type="list" allowBlank="1" showInputMessage="1" showErrorMessage="1" sqref="C16">
      <formula1>LT_OperCert</formula1>
    </dataValidation>
  </dataValidations>
  <printOptions horizontalCentered="1"/>
  <pageMargins left="0.2" right="0.2" top="0.25" bottom="0.25" header="0" footer="0"/>
  <pageSetup scale="89" orientation="landscape" r:id="rId1"/>
  <ignoredErrors>
    <ignoredError sqref="F8:F9"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CFFFF"/>
  </sheetPr>
  <dimension ref="B3:T46"/>
  <sheetViews>
    <sheetView showGridLines="0" zoomScale="85" zoomScaleNormal="85" workbookViewId="0">
      <selection activeCell="A2" sqref="A2"/>
    </sheetView>
  </sheetViews>
  <sheetFormatPr defaultRowHeight="15"/>
  <cols>
    <col min="1" max="1" width="4" style="58" customWidth="1"/>
    <col min="2" max="2" width="28.5703125" style="58" customWidth="1"/>
    <col min="3" max="3" width="19.85546875" style="58" customWidth="1"/>
    <col min="4" max="4" width="13.42578125" style="58" customWidth="1"/>
    <col min="5" max="5" width="18.140625" style="58" customWidth="1"/>
    <col min="6" max="6" width="20" style="58" customWidth="1"/>
    <col min="7" max="7" width="18.85546875" style="58" customWidth="1"/>
    <col min="8" max="8" width="19.7109375" style="58" customWidth="1"/>
    <col min="9" max="15" width="18.28515625" style="58" customWidth="1"/>
    <col min="16" max="18" width="9.140625" style="58"/>
    <col min="19" max="19" width="33" style="58" customWidth="1"/>
    <col min="20" max="16384" width="9.140625" style="58"/>
  </cols>
  <sheetData>
    <row r="3" spans="2:20">
      <c r="B3" s="125"/>
    </row>
    <row r="4" spans="2:20">
      <c r="B4" s="125"/>
    </row>
    <row r="5" spans="2:20">
      <c r="B5" s="125"/>
    </row>
    <row r="6" spans="2:20" ht="23.25">
      <c r="B6" s="48" t="s">
        <v>478</v>
      </c>
      <c r="C6" s="48"/>
      <c r="D6" s="48"/>
      <c r="E6" s="48"/>
      <c r="F6" s="48"/>
      <c r="G6" s="48"/>
      <c r="H6" s="48"/>
      <c r="I6" s="48"/>
      <c r="J6" s="48"/>
      <c r="K6" s="48"/>
      <c r="L6" s="48"/>
      <c r="M6" s="48"/>
      <c r="N6" s="48"/>
      <c r="O6" s="48"/>
      <c r="P6" s="48"/>
      <c r="Q6" s="48"/>
      <c r="R6" s="48"/>
    </row>
    <row r="7" spans="2:20">
      <c r="B7" s="125"/>
    </row>
    <row r="8" spans="2:20" ht="15.75" thickBot="1"/>
    <row r="9" spans="2:20" s="135" customFormat="1" ht="105.75" thickBot="1">
      <c r="B9" s="181" t="s">
        <v>471</v>
      </c>
      <c r="C9" s="182" t="s">
        <v>470</v>
      </c>
      <c r="D9" s="183" t="s">
        <v>430</v>
      </c>
      <c r="E9" s="183" t="s">
        <v>463</v>
      </c>
      <c r="F9" s="183" t="s">
        <v>431</v>
      </c>
      <c r="G9" s="183" t="s">
        <v>455</v>
      </c>
      <c r="H9" s="183" t="s">
        <v>434</v>
      </c>
      <c r="I9" s="183" t="s">
        <v>433</v>
      </c>
      <c r="J9" s="183" t="s">
        <v>432</v>
      </c>
      <c r="K9" s="183" t="s">
        <v>456</v>
      </c>
      <c r="L9" s="183" t="s">
        <v>457</v>
      </c>
      <c r="M9" s="183" t="s">
        <v>466</v>
      </c>
      <c r="N9" s="183" t="s">
        <v>458</v>
      </c>
      <c r="O9" s="184" t="s">
        <v>459</v>
      </c>
      <c r="Q9" s="58"/>
      <c r="R9" s="60"/>
      <c r="S9" s="185" t="s">
        <v>334</v>
      </c>
      <c r="T9" s="58"/>
    </row>
    <row r="10" spans="2:20" ht="44.25" customHeight="1" thickBot="1">
      <c r="B10" s="186" t="s">
        <v>476</v>
      </c>
      <c r="C10" s="17">
        <v>2</v>
      </c>
      <c r="D10" s="16">
        <v>2</v>
      </c>
      <c r="E10" s="16" t="s">
        <v>174</v>
      </c>
      <c r="F10" s="16">
        <v>2</v>
      </c>
      <c r="G10" s="16" t="s">
        <v>174</v>
      </c>
      <c r="H10" s="16" t="s">
        <v>174</v>
      </c>
      <c r="I10" s="16" t="s">
        <v>174</v>
      </c>
      <c r="J10" s="16">
        <v>1</v>
      </c>
      <c r="K10" s="18" t="s">
        <v>174</v>
      </c>
      <c r="L10" s="18">
        <v>3</v>
      </c>
      <c r="M10" s="18">
        <v>1</v>
      </c>
      <c r="N10" s="18" t="s">
        <v>174</v>
      </c>
      <c r="O10" s="19" t="s">
        <v>174</v>
      </c>
      <c r="R10" s="60"/>
      <c r="S10" s="187" t="s">
        <v>336</v>
      </c>
    </row>
    <row r="11" spans="2:20" ht="44.25" customHeight="1">
      <c r="B11" s="188" t="s">
        <v>450</v>
      </c>
      <c r="C11" s="20">
        <v>0</v>
      </c>
      <c r="D11" s="21">
        <v>0</v>
      </c>
      <c r="E11" s="21" t="s">
        <v>174</v>
      </c>
      <c r="F11" s="21">
        <v>0</v>
      </c>
      <c r="G11" s="21" t="s">
        <v>174</v>
      </c>
      <c r="H11" s="21" t="s">
        <v>174</v>
      </c>
      <c r="I11" s="21" t="s">
        <v>174</v>
      </c>
      <c r="J11" s="21">
        <v>0</v>
      </c>
      <c r="K11" s="21" t="s">
        <v>174</v>
      </c>
      <c r="L11" s="21">
        <v>0</v>
      </c>
      <c r="M11" s="21">
        <v>0</v>
      </c>
      <c r="N11" s="21" t="s">
        <v>174</v>
      </c>
      <c r="O11" s="22" t="s">
        <v>174</v>
      </c>
      <c r="R11" s="60"/>
      <c r="S11" s="13" t="s">
        <v>507</v>
      </c>
    </row>
    <row r="12" spans="2:20" ht="44.25" customHeight="1">
      <c r="B12" s="188" t="s">
        <v>451</v>
      </c>
      <c r="C12" s="20">
        <v>0</v>
      </c>
      <c r="D12" s="21">
        <v>0</v>
      </c>
      <c r="E12" s="21" t="s">
        <v>174</v>
      </c>
      <c r="F12" s="21">
        <v>0</v>
      </c>
      <c r="G12" s="21" t="s">
        <v>174</v>
      </c>
      <c r="H12" s="21" t="s">
        <v>174</v>
      </c>
      <c r="I12" s="21" t="s">
        <v>174</v>
      </c>
      <c r="J12" s="21">
        <v>0</v>
      </c>
      <c r="K12" s="21" t="s">
        <v>174</v>
      </c>
      <c r="L12" s="21">
        <v>0</v>
      </c>
      <c r="M12" s="21">
        <v>0</v>
      </c>
      <c r="N12" s="21" t="s">
        <v>174</v>
      </c>
      <c r="O12" s="22" t="s">
        <v>174</v>
      </c>
      <c r="R12" s="60"/>
      <c r="S12" s="14" t="s">
        <v>508</v>
      </c>
    </row>
    <row r="13" spans="2:20" ht="44.25" customHeight="1">
      <c r="B13" s="188" t="s">
        <v>452</v>
      </c>
      <c r="C13" s="23">
        <v>1</v>
      </c>
      <c r="D13" s="24">
        <v>1</v>
      </c>
      <c r="E13" s="24" t="s">
        <v>174</v>
      </c>
      <c r="F13" s="24">
        <v>1</v>
      </c>
      <c r="G13" s="24" t="s">
        <v>174</v>
      </c>
      <c r="H13" s="24" t="s">
        <v>174</v>
      </c>
      <c r="I13" s="24" t="s">
        <v>174</v>
      </c>
      <c r="J13" s="24">
        <v>1</v>
      </c>
      <c r="K13" s="24" t="s">
        <v>174</v>
      </c>
      <c r="L13" s="24">
        <v>1</v>
      </c>
      <c r="M13" s="24">
        <v>1</v>
      </c>
      <c r="N13" s="24" t="s">
        <v>174</v>
      </c>
      <c r="O13" s="25" t="s">
        <v>174</v>
      </c>
      <c r="R13" s="60"/>
      <c r="S13" s="14"/>
    </row>
    <row r="14" spans="2:20" ht="44.25" customHeight="1">
      <c r="B14" s="188" t="s">
        <v>453</v>
      </c>
      <c r="C14" s="23">
        <v>0</v>
      </c>
      <c r="D14" s="24">
        <v>0</v>
      </c>
      <c r="E14" s="24" t="s">
        <v>174</v>
      </c>
      <c r="F14" s="24">
        <v>0</v>
      </c>
      <c r="G14" s="24" t="s">
        <v>174</v>
      </c>
      <c r="H14" s="24" t="s">
        <v>174</v>
      </c>
      <c r="I14" s="24" t="s">
        <v>174</v>
      </c>
      <c r="J14" s="24">
        <v>0</v>
      </c>
      <c r="K14" s="24" t="s">
        <v>174</v>
      </c>
      <c r="L14" s="24">
        <v>0</v>
      </c>
      <c r="M14" s="24">
        <v>0</v>
      </c>
      <c r="N14" s="24" t="s">
        <v>174</v>
      </c>
      <c r="O14" s="25" t="s">
        <v>174</v>
      </c>
      <c r="R14" s="60"/>
      <c r="S14" s="14"/>
    </row>
    <row r="15" spans="2:20" ht="44.25" customHeight="1">
      <c r="B15" s="188" t="s">
        <v>454</v>
      </c>
      <c r="C15" s="23">
        <v>0</v>
      </c>
      <c r="D15" s="24">
        <v>0</v>
      </c>
      <c r="E15" s="24" t="s">
        <v>174</v>
      </c>
      <c r="F15" s="24">
        <v>0</v>
      </c>
      <c r="G15" s="24" t="s">
        <v>174</v>
      </c>
      <c r="H15" s="24" t="s">
        <v>174</v>
      </c>
      <c r="I15" s="24" t="s">
        <v>174</v>
      </c>
      <c r="J15" s="24">
        <v>0</v>
      </c>
      <c r="K15" s="24" t="s">
        <v>174</v>
      </c>
      <c r="L15" s="24">
        <v>0</v>
      </c>
      <c r="M15" s="24">
        <v>0</v>
      </c>
      <c r="N15" s="24" t="s">
        <v>174</v>
      </c>
      <c r="O15" s="25" t="s">
        <v>174</v>
      </c>
      <c r="Q15" s="189"/>
      <c r="R15" s="60"/>
      <c r="S15" s="14"/>
    </row>
    <row r="16" spans="2:20" ht="60">
      <c r="B16" s="188" t="s">
        <v>480</v>
      </c>
      <c r="C16" s="29" t="s">
        <v>527</v>
      </c>
      <c r="D16" s="38">
        <v>43623</v>
      </c>
      <c r="E16" s="30" t="s">
        <v>174</v>
      </c>
      <c r="F16" s="30" t="s">
        <v>530</v>
      </c>
      <c r="G16" s="30" t="s">
        <v>174</v>
      </c>
      <c r="H16" s="30" t="s">
        <v>174</v>
      </c>
      <c r="I16" s="38" t="s">
        <v>174</v>
      </c>
      <c r="J16" s="38">
        <v>43666</v>
      </c>
      <c r="K16" s="30" t="s">
        <v>174</v>
      </c>
      <c r="L16" s="38" t="s">
        <v>529</v>
      </c>
      <c r="M16" s="29" t="s">
        <v>527</v>
      </c>
      <c r="N16" s="30" t="s">
        <v>174</v>
      </c>
      <c r="O16" s="40" t="s">
        <v>174</v>
      </c>
      <c r="Q16" s="151"/>
      <c r="S16" s="14"/>
    </row>
    <row r="17" spans="2:19" s="190" customFormat="1" ht="60">
      <c r="B17" s="188" t="s">
        <v>481</v>
      </c>
      <c r="C17" s="32" t="s">
        <v>528</v>
      </c>
      <c r="D17" s="33" t="s">
        <v>546</v>
      </c>
      <c r="E17" s="33" t="s">
        <v>174</v>
      </c>
      <c r="F17" s="30" t="s">
        <v>530</v>
      </c>
      <c r="G17" s="33" t="s">
        <v>174</v>
      </c>
      <c r="H17" s="33" t="s">
        <v>174</v>
      </c>
      <c r="I17" s="39" t="s">
        <v>174</v>
      </c>
      <c r="J17" s="39">
        <v>43666</v>
      </c>
      <c r="K17" s="33" t="s">
        <v>174</v>
      </c>
      <c r="L17" s="39">
        <v>43809</v>
      </c>
      <c r="M17" s="32" t="s">
        <v>528</v>
      </c>
      <c r="N17" s="33" t="s">
        <v>174</v>
      </c>
      <c r="O17" s="41" t="s">
        <v>174</v>
      </c>
      <c r="Q17" s="191"/>
      <c r="S17" s="14"/>
    </row>
    <row r="18" spans="2:19" ht="44.25" customHeight="1" thickBot="1">
      <c r="B18" s="192" t="s">
        <v>473</v>
      </c>
      <c r="C18" s="26" t="s">
        <v>76</v>
      </c>
      <c r="D18" s="27" t="s">
        <v>76</v>
      </c>
      <c r="E18" s="27" t="s">
        <v>97</v>
      </c>
      <c r="F18" s="27" t="s">
        <v>76</v>
      </c>
      <c r="G18" s="27" t="s">
        <v>97</v>
      </c>
      <c r="H18" s="27" t="s">
        <v>97</v>
      </c>
      <c r="I18" s="27" t="s">
        <v>97</v>
      </c>
      <c r="J18" s="27" t="s">
        <v>76</v>
      </c>
      <c r="K18" s="27" t="s">
        <v>97</v>
      </c>
      <c r="L18" s="27" t="s">
        <v>76</v>
      </c>
      <c r="M18" s="27" t="s">
        <v>76</v>
      </c>
      <c r="N18" s="27" t="s">
        <v>97</v>
      </c>
      <c r="O18" s="28" t="s">
        <v>97</v>
      </c>
      <c r="Q18" s="151"/>
      <c r="S18" s="14"/>
    </row>
    <row r="19" spans="2:19" ht="44.25" customHeight="1" thickBot="1">
      <c r="Q19" s="151"/>
      <c r="S19" s="14"/>
    </row>
    <row r="20" spans="2:19" ht="105.75" thickBot="1">
      <c r="B20" s="181" t="s">
        <v>472</v>
      </c>
      <c r="C20" s="182" t="s">
        <v>469</v>
      </c>
      <c r="D20" s="183" t="s">
        <v>430</v>
      </c>
      <c r="E20" s="183" t="s">
        <v>463</v>
      </c>
      <c r="F20" s="183" t="s">
        <v>464</v>
      </c>
      <c r="G20" s="183" t="s">
        <v>460</v>
      </c>
      <c r="H20" s="183" t="s">
        <v>461</v>
      </c>
      <c r="I20" s="183" t="s">
        <v>462</v>
      </c>
      <c r="J20" s="183" t="s">
        <v>467</v>
      </c>
      <c r="K20" s="183" t="s">
        <v>468</v>
      </c>
      <c r="L20" s="183" t="s">
        <v>465</v>
      </c>
      <c r="M20" s="183" t="s">
        <v>466</v>
      </c>
      <c r="N20" s="183" t="s">
        <v>458</v>
      </c>
      <c r="O20" s="184" t="s">
        <v>459</v>
      </c>
      <c r="Q20" s="151"/>
      <c r="S20" s="14"/>
    </row>
    <row r="21" spans="2:19" ht="44.25" customHeight="1">
      <c r="B21" s="186" t="s">
        <v>449</v>
      </c>
      <c r="C21" s="17" t="s">
        <v>174</v>
      </c>
      <c r="D21" s="16" t="s">
        <v>174</v>
      </c>
      <c r="E21" s="16" t="s">
        <v>174</v>
      </c>
      <c r="F21" s="16" t="s">
        <v>174</v>
      </c>
      <c r="G21" s="16" t="s">
        <v>174</v>
      </c>
      <c r="H21" s="16" t="s">
        <v>174</v>
      </c>
      <c r="I21" s="16" t="s">
        <v>174</v>
      </c>
      <c r="J21" s="16" t="s">
        <v>174</v>
      </c>
      <c r="K21" s="18" t="s">
        <v>174</v>
      </c>
      <c r="L21" s="18" t="s">
        <v>174</v>
      </c>
      <c r="M21" s="18" t="s">
        <v>174</v>
      </c>
      <c r="N21" s="18" t="s">
        <v>174</v>
      </c>
      <c r="O21" s="19" t="s">
        <v>174</v>
      </c>
      <c r="Q21" s="151"/>
      <c r="S21" s="14"/>
    </row>
    <row r="22" spans="2:19" ht="44.25" customHeight="1">
      <c r="B22" s="188" t="s">
        <v>450</v>
      </c>
      <c r="C22" s="20" t="s">
        <v>174</v>
      </c>
      <c r="D22" s="21" t="s">
        <v>174</v>
      </c>
      <c r="E22" s="21" t="s">
        <v>174</v>
      </c>
      <c r="F22" s="21" t="s">
        <v>174</v>
      </c>
      <c r="G22" s="21" t="s">
        <v>174</v>
      </c>
      <c r="H22" s="21" t="s">
        <v>174</v>
      </c>
      <c r="I22" s="21" t="s">
        <v>174</v>
      </c>
      <c r="J22" s="21" t="s">
        <v>174</v>
      </c>
      <c r="K22" s="21" t="s">
        <v>174</v>
      </c>
      <c r="L22" s="21" t="s">
        <v>174</v>
      </c>
      <c r="M22" s="21" t="s">
        <v>174</v>
      </c>
      <c r="N22" s="21" t="s">
        <v>174</v>
      </c>
      <c r="O22" s="22" t="s">
        <v>174</v>
      </c>
      <c r="Q22" s="151"/>
      <c r="S22" s="14"/>
    </row>
    <row r="23" spans="2:19" ht="44.25" customHeight="1">
      <c r="B23" s="188" t="s">
        <v>451</v>
      </c>
      <c r="C23" s="20" t="s">
        <v>174</v>
      </c>
      <c r="D23" s="21" t="s">
        <v>174</v>
      </c>
      <c r="E23" s="21" t="s">
        <v>174</v>
      </c>
      <c r="F23" s="21" t="s">
        <v>174</v>
      </c>
      <c r="G23" s="21" t="s">
        <v>174</v>
      </c>
      <c r="H23" s="21" t="s">
        <v>174</v>
      </c>
      <c r="I23" s="21" t="s">
        <v>174</v>
      </c>
      <c r="J23" s="21" t="s">
        <v>174</v>
      </c>
      <c r="K23" s="21" t="s">
        <v>174</v>
      </c>
      <c r="L23" s="21" t="s">
        <v>174</v>
      </c>
      <c r="M23" s="21" t="s">
        <v>174</v>
      </c>
      <c r="N23" s="21" t="s">
        <v>174</v>
      </c>
      <c r="O23" s="22" t="s">
        <v>174</v>
      </c>
      <c r="Q23" s="151"/>
      <c r="S23" s="14"/>
    </row>
    <row r="24" spans="2:19" ht="44.25" customHeight="1">
      <c r="B24" s="188" t="s">
        <v>452</v>
      </c>
      <c r="C24" s="23" t="s">
        <v>174</v>
      </c>
      <c r="D24" s="24" t="s">
        <v>174</v>
      </c>
      <c r="E24" s="24" t="s">
        <v>174</v>
      </c>
      <c r="F24" s="24" t="s">
        <v>174</v>
      </c>
      <c r="G24" s="24" t="s">
        <v>174</v>
      </c>
      <c r="H24" s="24" t="s">
        <v>174</v>
      </c>
      <c r="I24" s="24" t="s">
        <v>174</v>
      </c>
      <c r="J24" s="24" t="s">
        <v>174</v>
      </c>
      <c r="K24" s="24" t="s">
        <v>174</v>
      </c>
      <c r="L24" s="24" t="s">
        <v>174</v>
      </c>
      <c r="M24" s="24" t="s">
        <v>174</v>
      </c>
      <c r="N24" s="24" t="s">
        <v>174</v>
      </c>
      <c r="O24" s="25" t="s">
        <v>174</v>
      </c>
      <c r="Q24" s="151"/>
      <c r="S24" s="14"/>
    </row>
    <row r="25" spans="2:19" ht="44.25" customHeight="1">
      <c r="B25" s="188" t="s">
        <v>453</v>
      </c>
      <c r="C25" s="23" t="s">
        <v>174</v>
      </c>
      <c r="D25" s="24" t="s">
        <v>174</v>
      </c>
      <c r="E25" s="24" t="s">
        <v>174</v>
      </c>
      <c r="F25" s="24" t="s">
        <v>174</v>
      </c>
      <c r="G25" s="24" t="s">
        <v>174</v>
      </c>
      <c r="H25" s="24" t="s">
        <v>174</v>
      </c>
      <c r="I25" s="24" t="s">
        <v>174</v>
      </c>
      <c r="J25" s="24" t="s">
        <v>174</v>
      </c>
      <c r="K25" s="24" t="s">
        <v>174</v>
      </c>
      <c r="L25" s="24" t="s">
        <v>174</v>
      </c>
      <c r="M25" s="24" t="s">
        <v>174</v>
      </c>
      <c r="N25" s="24" t="s">
        <v>174</v>
      </c>
      <c r="O25" s="25" t="s">
        <v>174</v>
      </c>
      <c r="Q25" s="151"/>
      <c r="S25" s="14"/>
    </row>
    <row r="26" spans="2:19" ht="44.25" customHeight="1">
      <c r="B26" s="188" t="s">
        <v>454</v>
      </c>
      <c r="C26" s="23" t="s">
        <v>174</v>
      </c>
      <c r="D26" s="24" t="s">
        <v>174</v>
      </c>
      <c r="E26" s="24" t="s">
        <v>174</v>
      </c>
      <c r="F26" s="24" t="s">
        <v>174</v>
      </c>
      <c r="G26" s="24" t="s">
        <v>174</v>
      </c>
      <c r="H26" s="24" t="s">
        <v>174</v>
      </c>
      <c r="I26" s="24" t="s">
        <v>174</v>
      </c>
      <c r="J26" s="24" t="s">
        <v>174</v>
      </c>
      <c r="K26" s="24" t="s">
        <v>174</v>
      </c>
      <c r="L26" s="24" t="s">
        <v>174</v>
      </c>
      <c r="M26" s="24" t="s">
        <v>174</v>
      </c>
      <c r="N26" s="24" t="s">
        <v>174</v>
      </c>
      <c r="O26" s="25" t="s">
        <v>174</v>
      </c>
      <c r="Q26" s="151"/>
      <c r="S26" s="14"/>
    </row>
    <row r="27" spans="2:19" s="190" customFormat="1" ht="60">
      <c r="B27" s="188" t="s">
        <v>480</v>
      </c>
      <c r="C27" s="34" t="s">
        <v>174</v>
      </c>
      <c r="D27" s="30" t="s">
        <v>174</v>
      </c>
      <c r="E27" s="30" t="s">
        <v>174</v>
      </c>
      <c r="F27" s="30" t="s">
        <v>174</v>
      </c>
      <c r="G27" s="30" t="s">
        <v>174</v>
      </c>
      <c r="H27" s="30" t="s">
        <v>174</v>
      </c>
      <c r="I27" s="30" t="s">
        <v>174</v>
      </c>
      <c r="J27" s="30" t="s">
        <v>174</v>
      </c>
      <c r="K27" s="30" t="s">
        <v>174</v>
      </c>
      <c r="L27" s="30" t="s">
        <v>174</v>
      </c>
      <c r="M27" s="30" t="s">
        <v>174</v>
      </c>
      <c r="N27" s="30" t="s">
        <v>174</v>
      </c>
      <c r="O27" s="31" t="s">
        <v>174</v>
      </c>
      <c r="Q27" s="191"/>
      <c r="S27" s="14"/>
    </row>
    <row r="28" spans="2:19" s="190" customFormat="1" ht="60">
      <c r="B28" s="188" t="s">
        <v>481</v>
      </c>
      <c r="C28" s="35" t="s">
        <v>174</v>
      </c>
      <c r="D28" s="36" t="s">
        <v>174</v>
      </c>
      <c r="E28" s="36" t="s">
        <v>174</v>
      </c>
      <c r="F28" s="36" t="s">
        <v>174</v>
      </c>
      <c r="G28" s="36" t="s">
        <v>174</v>
      </c>
      <c r="H28" s="36" t="s">
        <v>174</v>
      </c>
      <c r="I28" s="36" t="s">
        <v>174</v>
      </c>
      <c r="J28" s="36" t="s">
        <v>174</v>
      </c>
      <c r="K28" s="36" t="s">
        <v>174</v>
      </c>
      <c r="L28" s="36" t="s">
        <v>174</v>
      </c>
      <c r="M28" s="36" t="s">
        <v>174</v>
      </c>
      <c r="N28" s="36" t="s">
        <v>174</v>
      </c>
      <c r="O28" s="37" t="s">
        <v>174</v>
      </c>
      <c r="Q28" s="191"/>
      <c r="S28" s="14"/>
    </row>
    <row r="29" spans="2:19" ht="44.25" customHeight="1" thickBot="1">
      <c r="B29" s="192" t="s">
        <v>473</v>
      </c>
      <c r="C29" s="26" t="s">
        <v>97</v>
      </c>
      <c r="D29" s="27" t="s">
        <v>97</v>
      </c>
      <c r="E29" s="27" t="s">
        <v>97</v>
      </c>
      <c r="F29" s="27" t="s">
        <v>97</v>
      </c>
      <c r="G29" s="27" t="s">
        <v>97</v>
      </c>
      <c r="H29" s="27" t="s">
        <v>97</v>
      </c>
      <c r="I29" s="27" t="s">
        <v>97</v>
      </c>
      <c r="J29" s="27" t="s">
        <v>97</v>
      </c>
      <c r="K29" s="27" t="s">
        <v>97</v>
      </c>
      <c r="L29" s="27" t="s">
        <v>97</v>
      </c>
      <c r="M29" s="27" t="s">
        <v>97</v>
      </c>
      <c r="N29" s="27" t="s">
        <v>97</v>
      </c>
      <c r="O29" s="28" t="s">
        <v>97</v>
      </c>
      <c r="Q29" s="151"/>
      <c r="S29" s="15"/>
    </row>
    <row r="30" spans="2:19">
      <c r="Q30" s="151"/>
    </row>
    <row r="31" spans="2:19">
      <c r="Q31" s="151"/>
    </row>
    <row r="33" spans="2:15" ht="15.75" thickBot="1"/>
    <row r="34" spans="2:15">
      <c r="C34" s="193" t="s">
        <v>474</v>
      </c>
      <c r="D34" s="194"/>
      <c r="E34" s="194"/>
      <c r="F34" s="194"/>
      <c r="G34" s="194"/>
      <c r="H34" s="195"/>
    </row>
    <row r="35" spans="2:15" ht="15.75" customHeight="1" thickBot="1">
      <c r="C35" s="196"/>
      <c r="D35" s="197"/>
      <c r="E35" s="197"/>
      <c r="F35" s="197"/>
      <c r="G35" s="197"/>
      <c r="H35" s="198"/>
    </row>
    <row r="36" spans="2:15">
      <c r="C36" s="49" t="s">
        <v>531</v>
      </c>
      <c r="D36" s="50"/>
      <c r="E36" s="50"/>
      <c r="F36" s="50"/>
      <c r="G36" s="50"/>
      <c r="H36" s="50"/>
      <c r="I36" s="50"/>
      <c r="J36" s="50"/>
      <c r="K36" s="50"/>
      <c r="L36" s="50"/>
      <c r="M36" s="50"/>
      <c r="N36" s="50"/>
      <c r="O36" s="51"/>
    </row>
    <row r="37" spans="2:15">
      <c r="C37" s="52"/>
      <c r="D37" s="53"/>
      <c r="E37" s="53"/>
      <c r="F37" s="53"/>
      <c r="G37" s="53"/>
      <c r="H37" s="53"/>
      <c r="I37" s="53"/>
      <c r="J37" s="53"/>
      <c r="K37" s="53"/>
      <c r="L37" s="53"/>
      <c r="M37" s="53"/>
      <c r="N37" s="53"/>
      <c r="O37" s="54"/>
    </row>
    <row r="38" spans="2:15">
      <c r="C38" s="52"/>
      <c r="D38" s="53"/>
      <c r="E38" s="53"/>
      <c r="F38" s="53"/>
      <c r="G38" s="53"/>
      <c r="H38" s="53"/>
      <c r="I38" s="53"/>
      <c r="J38" s="53"/>
      <c r="K38" s="53"/>
      <c r="L38" s="53"/>
      <c r="M38" s="53"/>
      <c r="N38" s="53"/>
      <c r="O38" s="54"/>
    </row>
    <row r="39" spans="2:15">
      <c r="C39" s="52"/>
      <c r="D39" s="53"/>
      <c r="E39" s="53"/>
      <c r="F39" s="53"/>
      <c r="G39" s="53"/>
      <c r="H39" s="53"/>
      <c r="I39" s="53"/>
      <c r="J39" s="53"/>
      <c r="K39" s="53"/>
      <c r="L39" s="53"/>
      <c r="M39" s="53"/>
      <c r="N39" s="53"/>
      <c r="O39" s="54"/>
    </row>
    <row r="40" spans="2:15">
      <c r="C40" s="52"/>
      <c r="D40" s="53"/>
      <c r="E40" s="53"/>
      <c r="F40" s="53"/>
      <c r="G40" s="53"/>
      <c r="H40" s="53"/>
      <c r="I40" s="53"/>
      <c r="J40" s="53"/>
      <c r="K40" s="53"/>
      <c r="L40" s="53"/>
      <c r="M40" s="53"/>
      <c r="N40" s="53"/>
      <c r="O40" s="54"/>
    </row>
    <row r="41" spans="2:15">
      <c r="C41" s="52"/>
      <c r="D41" s="53"/>
      <c r="E41" s="53"/>
      <c r="F41" s="53"/>
      <c r="G41" s="53"/>
      <c r="H41" s="53"/>
      <c r="I41" s="53"/>
      <c r="J41" s="53"/>
      <c r="K41" s="53"/>
      <c r="L41" s="53"/>
      <c r="M41" s="53"/>
      <c r="N41" s="53"/>
      <c r="O41" s="54"/>
    </row>
    <row r="42" spans="2:15">
      <c r="C42" s="52"/>
      <c r="D42" s="53"/>
      <c r="E42" s="53"/>
      <c r="F42" s="53"/>
      <c r="G42" s="53"/>
      <c r="H42" s="53"/>
      <c r="I42" s="53"/>
      <c r="J42" s="53"/>
      <c r="K42" s="53"/>
      <c r="L42" s="53"/>
      <c r="M42" s="53"/>
      <c r="N42" s="53"/>
      <c r="O42" s="54"/>
    </row>
    <row r="43" spans="2:15">
      <c r="B43" s="125"/>
      <c r="C43" s="52"/>
      <c r="D43" s="53"/>
      <c r="E43" s="53"/>
      <c r="F43" s="53"/>
      <c r="G43" s="53"/>
      <c r="H43" s="53"/>
      <c r="I43" s="53"/>
      <c r="J43" s="53"/>
      <c r="K43" s="53"/>
      <c r="L43" s="53"/>
      <c r="M43" s="53"/>
      <c r="N43" s="53"/>
      <c r="O43" s="54"/>
    </row>
    <row r="44" spans="2:15">
      <c r="C44" s="52"/>
      <c r="D44" s="53"/>
      <c r="E44" s="53"/>
      <c r="F44" s="53"/>
      <c r="G44" s="53"/>
      <c r="H44" s="53"/>
      <c r="I44" s="53"/>
      <c r="J44" s="53"/>
      <c r="K44" s="53"/>
      <c r="L44" s="53"/>
      <c r="M44" s="53"/>
      <c r="N44" s="53"/>
      <c r="O44" s="54"/>
    </row>
    <row r="45" spans="2:15">
      <c r="C45" s="52"/>
      <c r="D45" s="53"/>
      <c r="E45" s="53"/>
      <c r="F45" s="53"/>
      <c r="G45" s="53"/>
      <c r="H45" s="53"/>
      <c r="I45" s="53"/>
      <c r="J45" s="53"/>
      <c r="K45" s="53"/>
      <c r="L45" s="53"/>
      <c r="M45" s="53"/>
      <c r="N45" s="53"/>
      <c r="O45" s="54"/>
    </row>
    <row r="46" spans="2:15" ht="15.75" thickBot="1">
      <c r="C46" s="55"/>
      <c r="D46" s="56"/>
      <c r="E46" s="56"/>
      <c r="F46" s="56"/>
      <c r="G46" s="56"/>
      <c r="H46" s="56"/>
      <c r="I46" s="56"/>
      <c r="J46" s="56"/>
      <c r="K46" s="56"/>
      <c r="L46" s="56"/>
      <c r="M46" s="56"/>
      <c r="N46" s="56"/>
      <c r="O46" s="57"/>
    </row>
  </sheetData>
  <sheetProtection password="D528" sheet="1" objects="1" scenarios="1" selectLockedCells="1" selectUnlockedCells="1"/>
  <mergeCells count="3">
    <mergeCell ref="B6:R6"/>
    <mergeCell ref="C36:O46"/>
    <mergeCell ref="C34:H35"/>
  </mergeCells>
  <conditionalFormatting sqref="C18:O18">
    <cfRule type="cellIs" dxfId="32" priority="7" operator="equal">
      <formula>"Yes"</formula>
    </cfRule>
  </conditionalFormatting>
  <conditionalFormatting sqref="C18:O18">
    <cfRule type="cellIs" dxfId="31" priority="6" operator="equal">
      <formula>"No"</formula>
    </cfRule>
  </conditionalFormatting>
  <conditionalFormatting sqref="C29:O29">
    <cfRule type="cellIs" dxfId="30" priority="5" operator="equal">
      <formula>"Yes"</formula>
    </cfRule>
  </conditionalFormatting>
  <conditionalFormatting sqref="C29:O29">
    <cfRule type="cellIs" dxfId="29" priority="4" operator="equal">
      <formula>"No"</formula>
    </cfRule>
  </conditionalFormatting>
  <conditionalFormatting sqref="S12">
    <cfRule type="expression" dxfId="28" priority="1">
      <formula>LEN(S12)=0</formula>
    </cfRule>
    <cfRule type="expression" dxfId="27" priority="2">
      <formula>LEN(S12)&lt;7</formula>
    </cfRule>
    <cfRule type="expression" dxfId="26" priority="3">
      <formula>LEN(S12)&gt;7</formula>
    </cfRule>
  </conditionalFormatting>
  <dataValidations count="1">
    <dataValidation type="list" allowBlank="1" showInputMessage="1" showErrorMessage="1" sqref="C18:O18 C29:O29">
      <formula1>LT_Typ</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CCFFFF"/>
  </sheetPr>
  <dimension ref="B3:J53"/>
  <sheetViews>
    <sheetView showGridLines="0" zoomScale="85" zoomScaleNormal="85" workbookViewId="0">
      <selection activeCell="A2" sqref="A2"/>
    </sheetView>
  </sheetViews>
  <sheetFormatPr defaultRowHeight="15"/>
  <cols>
    <col min="1" max="1" width="4" style="58" customWidth="1"/>
    <col min="2" max="2" width="52.85546875" style="58" bestFit="1" customWidth="1"/>
    <col min="3" max="3" width="29" style="58" customWidth="1"/>
    <col min="4" max="4" width="25.7109375" style="58" customWidth="1"/>
    <col min="5" max="5" width="76.5703125" style="58" customWidth="1"/>
    <col min="6" max="8" width="9.140625" style="58"/>
    <col min="9" max="9" width="36.5703125" style="58" customWidth="1"/>
    <col min="10" max="16384" width="9.140625" style="58"/>
  </cols>
  <sheetData>
    <row r="3" spans="2:10">
      <c r="B3" s="125"/>
    </row>
    <row r="4" spans="2:10">
      <c r="B4" s="125"/>
    </row>
    <row r="5" spans="2:10">
      <c r="B5" s="125"/>
    </row>
    <row r="6" spans="2:10" ht="23.25">
      <c r="B6" s="48" t="s">
        <v>477</v>
      </c>
      <c r="C6" s="48"/>
      <c r="D6" s="48"/>
      <c r="E6" s="48"/>
      <c r="F6" s="48"/>
      <c r="G6" s="48"/>
      <c r="H6" s="48"/>
    </row>
    <row r="7" spans="2:10" ht="32.25" thickBot="1">
      <c r="B7" s="125"/>
      <c r="I7" s="126" t="s">
        <v>334</v>
      </c>
    </row>
    <row r="8" spans="2:10" ht="45" customHeight="1" thickBot="1">
      <c r="B8" s="127"/>
      <c r="C8" s="128" t="s">
        <v>491</v>
      </c>
      <c r="D8" s="129" t="s">
        <v>497</v>
      </c>
      <c r="E8" s="130"/>
      <c r="I8" s="131" t="s">
        <v>336</v>
      </c>
    </row>
    <row r="9" spans="2:10" s="135" customFormat="1" ht="30" customHeight="1" thickBot="1">
      <c r="B9" s="132" t="s">
        <v>479</v>
      </c>
      <c r="C9" s="133"/>
      <c r="D9" s="133"/>
      <c r="E9" s="134"/>
      <c r="G9" s="58"/>
      <c r="H9" s="60"/>
      <c r="I9" s="136" t="s">
        <v>507</v>
      </c>
      <c r="J9" s="58"/>
    </row>
    <row r="10" spans="2:10" ht="140.25" customHeight="1">
      <c r="B10" s="137" t="s">
        <v>391</v>
      </c>
      <c r="C10" s="138" t="s">
        <v>369</v>
      </c>
      <c r="D10" s="139" t="s">
        <v>575</v>
      </c>
      <c r="E10" s="140"/>
      <c r="H10" s="60"/>
      <c r="I10" s="136" t="s">
        <v>508</v>
      </c>
    </row>
    <row r="11" spans="2:10" ht="174" customHeight="1">
      <c r="B11" s="137" t="s">
        <v>541</v>
      </c>
      <c r="C11" s="138" t="s">
        <v>369</v>
      </c>
      <c r="D11" s="141" t="s">
        <v>576</v>
      </c>
      <c r="E11" s="142"/>
      <c r="H11" s="60"/>
      <c r="I11" s="136"/>
    </row>
    <row r="12" spans="2:10" ht="125.1" customHeight="1">
      <c r="B12" s="137" t="s">
        <v>396</v>
      </c>
      <c r="C12" s="138" t="s">
        <v>369</v>
      </c>
      <c r="D12" s="141" t="s">
        <v>558</v>
      </c>
      <c r="E12" s="142"/>
      <c r="H12" s="60"/>
      <c r="I12" s="136"/>
    </row>
    <row r="13" spans="2:10" ht="154.5" customHeight="1">
      <c r="B13" s="143" t="s">
        <v>397</v>
      </c>
      <c r="C13" s="144" t="s">
        <v>369</v>
      </c>
      <c r="D13" s="145" t="s">
        <v>559</v>
      </c>
      <c r="E13" s="146"/>
      <c r="H13" s="60"/>
      <c r="I13" s="136"/>
    </row>
    <row r="14" spans="2:10" ht="55.5" customHeight="1">
      <c r="B14" s="143" t="s">
        <v>400</v>
      </c>
      <c r="C14" s="144" t="s">
        <v>489</v>
      </c>
      <c r="D14" s="145" t="s">
        <v>560</v>
      </c>
      <c r="E14" s="146"/>
      <c r="H14" s="60"/>
      <c r="I14" s="136"/>
    </row>
    <row r="15" spans="2:10" ht="125.1" customHeight="1">
      <c r="B15" s="143" t="s">
        <v>401</v>
      </c>
      <c r="C15" s="144" t="s">
        <v>369</v>
      </c>
      <c r="D15" s="145" t="s">
        <v>577</v>
      </c>
      <c r="E15" s="146"/>
      <c r="H15" s="60"/>
      <c r="I15" s="136"/>
    </row>
    <row r="16" spans="2:10" ht="70.5" customHeight="1">
      <c r="B16" s="143" t="s">
        <v>482</v>
      </c>
      <c r="C16" s="144" t="s">
        <v>489</v>
      </c>
      <c r="D16" s="145" t="s">
        <v>562</v>
      </c>
      <c r="E16" s="146"/>
      <c r="H16" s="60"/>
      <c r="I16" s="136"/>
    </row>
    <row r="17" spans="2:9" ht="125.1" customHeight="1" thickBot="1">
      <c r="B17" s="147" t="s">
        <v>405</v>
      </c>
      <c r="C17" s="148" t="s">
        <v>369</v>
      </c>
      <c r="D17" s="149" t="s">
        <v>563</v>
      </c>
      <c r="E17" s="150"/>
      <c r="H17" s="60"/>
      <c r="I17" s="136"/>
    </row>
    <row r="18" spans="2:9" ht="30" customHeight="1" thickBot="1">
      <c r="B18" s="132" t="s">
        <v>493</v>
      </c>
      <c r="C18" s="133"/>
      <c r="D18" s="133"/>
      <c r="E18" s="134"/>
      <c r="G18" s="151"/>
      <c r="I18" s="136"/>
    </row>
    <row r="19" spans="2:9" ht="98.25" customHeight="1">
      <c r="B19" s="152" t="s">
        <v>392</v>
      </c>
      <c r="C19" s="153" t="s">
        <v>369</v>
      </c>
      <c r="D19" s="154" t="s">
        <v>564</v>
      </c>
      <c r="E19" s="155"/>
      <c r="G19" s="151"/>
      <c r="I19" s="136"/>
    </row>
    <row r="20" spans="2:9" ht="48" customHeight="1">
      <c r="B20" s="143" t="s">
        <v>483</v>
      </c>
      <c r="C20" s="144" t="s">
        <v>490</v>
      </c>
      <c r="D20" s="145" t="s">
        <v>542</v>
      </c>
      <c r="E20" s="146"/>
      <c r="G20" s="151"/>
      <c r="I20" s="136"/>
    </row>
    <row r="21" spans="2:9" ht="44.25" customHeight="1">
      <c r="B21" s="143" t="s">
        <v>484</v>
      </c>
      <c r="C21" s="144" t="s">
        <v>490</v>
      </c>
      <c r="D21" s="145" t="s">
        <v>557</v>
      </c>
      <c r="E21" s="146"/>
      <c r="G21" s="156"/>
      <c r="I21" s="136"/>
    </row>
    <row r="22" spans="2:9" ht="153.75" customHeight="1">
      <c r="B22" s="143" t="s">
        <v>398</v>
      </c>
      <c r="C22" s="144" t="s">
        <v>369</v>
      </c>
      <c r="D22" s="145" t="s">
        <v>565</v>
      </c>
      <c r="E22" s="146"/>
      <c r="G22" s="156"/>
      <c r="I22" s="136"/>
    </row>
    <row r="23" spans="2:9" ht="53.25" customHeight="1">
      <c r="B23" s="143" t="s">
        <v>413</v>
      </c>
      <c r="C23" s="144" t="s">
        <v>489</v>
      </c>
      <c r="D23" s="145" t="s">
        <v>579</v>
      </c>
      <c r="E23" s="146"/>
      <c r="G23" s="156"/>
      <c r="I23" s="136"/>
    </row>
    <row r="24" spans="2:9" ht="142.5" customHeight="1">
      <c r="B24" s="143" t="s">
        <v>402</v>
      </c>
      <c r="C24" s="144" t="s">
        <v>369</v>
      </c>
      <c r="D24" s="145" t="s">
        <v>580</v>
      </c>
      <c r="E24" s="157"/>
      <c r="G24" s="156"/>
      <c r="I24" s="136"/>
    </row>
    <row r="25" spans="2:9" ht="110.25" customHeight="1">
      <c r="B25" s="143" t="s">
        <v>404</v>
      </c>
      <c r="C25" s="144" t="s">
        <v>369</v>
      </c>
      <c r="D25" s="145" t="s">
        <v>566</v>
      </c>
      <c r="E25" s="157"/>
      <c r="G25" s="156"/>
      <c r="I25" s="136"/>
    </row>
    <row r="26" spans="2:9" ht="125.1" customHeight="1" thickBot="1">
      <c r="B26" s="147" t="s">
        <v>485</v>
      </c>
      <c r="C26" s="148" t="s">
        <v>489</v>
      </c>
      <c r="D26" s="158" t="s">
        <v>571</v>
      </c>
      <c r="E26" s="159"/>
      <c r="G26" s="156"/>
      <c r="I26" s="136"/>
    </row>
    <row r="27" spans="2:9" ht="30" customHeight="1" thickBot="1">
      <c r="B27" s="132" t="s">
        <v>494</v>
      </c>
      <c r="C27" s="133"/>
      <c r="D27" s="133"/>
      <c r="E27" s="134"/>
      <c r="G27" s="151"/>
      <c r="I27" s="136"/>
    </row>
    <row r="28" spans="2:9" ht="125.1" customHeight="1">
      <c r="B28" s="152" t="s">
        <v>419</v>
      </c>
      <c r="C28" s="153" t="s">
        <v>369</v>
      </c>
      <c r="D28" s="154" t="s">
        <v>568</v>
      </c>
      <c r="E28" s="155"/>
      <c r="G28" s="151"/>
      <c r="I28" s="136"/>
    </row>
    <row r="29" spans="2:9" ht="69.75" customHeight="1" thickBot="1">
      <c r="B29" s="147" t="s">
        <v>486</v>
      </c>
      <c r="C29" s="148" t="s">
        <v>489</v>
      </c>
      <c r="D29" s="149" t="s">
        <v>569</v>
      </c>
      <c r="E29" s="160"/>
      <c r="G29" s="151"/>
      <c r="I29" s="136"/>
    </row>
    <row r="30" spans="2:9" ht="30" customHeight="1" thickBot="1">
      <c r="B30" s="161" t="s">
        <v>495</v>
      </c>
      <c r="C30" s="162"/>
      <c r="D30" s="162"/>
      <c r="E30" s="163"/>
      <c r="G30" s="156"/>
      <c r="I30" s="136"/>
    </row>
    <row r="31" spans="2:9" ht="86.25" customHeight="1">
      <c r="B31" s="152" t="s">
        <v>415</v>
      </c>
      <c r="C31" s="153" t="s">
        <v>489</v>
      </c>
      <c r="D31" s="154" t="s">
        <v>572</v>
      </c>
      <c r="E31" s="155"/>
      <c r="G31" s="156"/>
      <c r="I31" s="136"/>
    </row>
    <row r="32" spans="2:9" ht="57.75" customHeight="1" thickBot="1">
      <c r="B32" s="147" t="s">
        <v>394</v>
      </c>
      <c r="C32" s="148" t="s">
        <v>489</v>
      </c>
      <c r="D32" s="149" t="s">
        <v>573</v>
      </c>
      <c r="E32" s="160"/>
      <c r="G32" s="156"/>
      <c r="I32" s="136"/>
    </row>
    <row r="33" spans="2:9" ht="30" customHeight="1" thickBot="1">
      <c r="B33" s="132" t="s">
        <v>496</v>
      </c>
      <c r="C33" s="133"/>
      <c r="D33" s="133"/>
      <c r="E33" s="134"/>
      <c r="G33" s="156"/>
      <c r="I33" s="136"/>
    </row>
    <row r="34" spans="2:9" ht="111" customHeight="1">
      <c r="B34" s="152" t="s">
        <v>487</v>
      </c>
      <c r="C34" s="153" t="s">
        <v>489</v>
      </c>
      <c r="D34" s="164" t="s">
        <v>574</v>
      </c>
      <c r="E34" s="165"/>
      <c r="G34" s="156"/>
    </row>
    <row r="35" spans="2:9" ht="52.5" customHeight="1" thickBot="1">
      <c r="B35" s="147" t="s">
        <v>488</v>
      </c>
      <c r="C35" s="148" t="s">
        <v>489</v>
      </c>
      <c r="D35" s="158" t="s">
        <v>570</v>
      </c>
      <c r="E35" s="159"/>
      <c r="G35" s="156"/>
    </row>
    <row r="36" spans="2:9" ht="15.75" customHeight="1"/>
    <row r="40" spans="2:9" ht="15.75" thickBot="1"/>
    <row r="41" spans="2:9" ht="15" customHeight="1">
      <c r="B41" s="166" t="s">
        <v>474</v>
      </c>
      <c r="C41" s="167"/>
      <c r="D41" s="168"/>
    </row>
    <row r="42" spans="2:9" ht="15.75" customHeight="1" thickBot="1">
      <c r="B42" s="169"/>
      <c r="C42" s="170"/>
      <c r="D42" s="171"/>
    </row>
    <row r="43" spans="2:9">
      <c r="B43" s="172" t="s">
        <v>567</v>
      </c>
      <c r="C43" s="173"/>
      <c r="D43" s="173"/>
      <c r="E43" s="174"/>
    </row>
    <row r="44" spans="2:9">
      <c r="B44" s="175"/>
      <c r="C44" s="176"/>
      <c r="D44" s="176"/>
      <c r="E44" s="177"/>
    </row>
    <row r="45" spans="2:9">
      <c r="B45" s="175"/>
      <c r="C45" s="176"/>
      <c r="D45" s="176"/>
      <c r="E45" s="177"/>
    </row>
    <row r="46" spans="2:9">
      <c r="B46" s="175"/>
      <c r="C46" s="176"/>
      <c r="D46" s="176"/>
      <c r="E46" s="177"/>
    </row>
    <row r="47" spans="2:9">
      <c r="B47" s="175"/>
      <c r="C47" s="176"/>
      <c r="D47" s="176"/>
      <c r="E47" s="177"/>
    </row>
    <row r="48" spans="2:9">
      <c r="B48" s="175"/>
      <c r="C48" s="176"/>
      <c r="D48" s="176"/>
      <c r="E48" s="177"/>
    </row>
    <row r="49" spans="2:5">
      <c r="B49" s="175"/>
      <c r="C49" s="176"/>
      <c r="D49" s="176"/>
      <c r="E49" s="177"/>
    </row>
    <row r="50" spans="2:5">
      <c r="B50" s="175"/>
      <c r="C50" s="176"/>
      <c r="D50" s="176"/>
      <c r="E50" s="177"/>
    </row>
    <row r="51" spans="2:5">
      <c r="B51" s="175"/>
      <c r="C51" s="176"/>
      <c r="D51" s="176"/>
      <c r="E51" s="177"/>
    </row>
    <row r="52" spans="2:5">
      <c r="B52" s="175"/>
      <c r="C52" s="176"/>
      <c r="D52" s="176"/>
      <c r="E52" s="177"/>
    </row>
    <row r="53" spans="2:5" ht="15.75" thickBot="1">
      <c r="B53" s="178"/>
      <c r="C53" s="179"/>
      <c r="D53" s="179"/>
      <c r="E53" s="180"/>
    </row>
  </sheetData>
  <sheetProtection password="D528" sheet="1" objects="1" scenarios="1" selectLockedCells="1" selectUnlockedCells="1"/>
  <mergeCells count="31">
    <mergeCell ref="D34:E34"/>
    <mergeCell ref="D35:E35"/>
    <mergeCell ref="D23:E23"/>
    <mergeCell ref="D24:E24"/>
    <mergeCell ref="D25:E25"/>
    <mergeCell ref="D26:E26"/>
    <mergeCell ref="D28:E28"/>
    <mergeCell ref="D29:E29"/>
    <mergeCell ref="B33:E33"/>
    <mergeCell ref="B30:E30"/>
    <mergeCell ref="D20:E20"/>
    <mergeCell ref="D21:E21"/>
    <mergeCell ref="D31:E31"/>
    <mergeCell ref="D32:E32"/>
    <mergeCell ref="D22:E22"/>
    <mergeCell ref="D12:E12"/>
    <mergeCell ref="D11:E11"/>
    <mergeCell ref="B6:H6"/>
    <mergeCell ref="B43:E53"/>
    <mergeCell ref="B41:D42"/>
    <mergeCell ref="D8:E8"/>
    <mergeCell ref="D10:E10"/>
    <mergeCell ref="D13:E13"/>
    <mergeCell ref="D14:E14"/>
    <mergeCell ref="D15:E15"/>
    <mergeCell ref="D16:E16"/>
    <mergeCell ref="D17:E17"/>
    <mergeCell ref="D19:E19"/>
    <mergeCell ref="B9:E9"/>
    <mergeCell ref="B18:E18"/>
    <mergeCell ref="B27:E27"/>
  </mergeCells>
  <dataValidations count="1">
    <dataValidation type="list" allowBlank="1" showInputMessage="1" showErrorMessage="1" sqref="C10:C17 C19:C26 C28:C29 C31:C32 C34:C35">
      <formula1>LT_DEFID</formula1>
    </dataValidation>
  </dataValidations>
  <pageMargins left="0.7" right="0.7" top="0.75" bottom="0.75" header="0.3" footer="0.3"/>
  <pageSetup orientation="portrait" r:id="rId1"/>
  <ignoredErrors>
    <ignoredError sqref="I9:I10" numberStoredAsText="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CCFFFF"/>
    <pageSetUpPr fitToPage="1"/>
  </sheetPr>
  <dimension ref="B1:U46"/>
  <sheetViews>
    <sheetView showGridLines="0" zoomScale="80" zoomScaleNormal="80" zoomScaleSheetLayoutView="20" zoomScalePageLayoutView="25" workbookViewId="0">
      <selection activeCell="A3" sqref="A3"/>
    </sheetView>
  </sheetViews>
  <sheetFormatPr defaultRowHeight="15"/>
  <cols>
    <col min="1" max="2" width="9.140625" style="58" customWidth="1"/>
    <col min="3" max="3" width="40.7109375" style="58" customWidth="1"/>
    <col min="4" max="4" width="38.5703125" style="58" customWidth="1"/>
    <col min="5" max="5" width="40.7109375" style="59" customWidth="1"/>
    <col min="6" max="6" width="25.7109375" style="58" customWidth="1"/>
    <col min="7" max="7" width="29.42578125" style="58" customWidth="1"/>
    <col min="8" max="8" width="15.7109375" style="58" customWidth="1"/>
    <col min="9" max="9" width="26.42578125" style="58" customWidth="1"/>
    <col min="10" max="10" width="23.28515625" style="58" customWidth="1"/>
    <col min="11" max="11" width="21.28515625" style="58" customWidth="1"/>
    <col min="12" max="12" width="16.7109375" style="58" customWidth="1"/>
    <col min="13" max="13" width="19.140625" style="58" customWidth="1"/>
    <col min="14" max="14" width="17.28515625" style="58" customWidth="1"/>
    <col min="15" max="15" width="15.5703125" style="58" customWidth="1"/>
    <col min="16" max="16" width="23" style="58" customWidth="1"/>
    <col min="17" max="17" width="28" style="58" customWidth="1"/>
    <col min="18" max="19" width="19.28515625" style="58" customWidth="1"/>
    <col min="20" max="20" width="9.140625" style="58"/>
    <col min="21" max="21" width="43.28515625" style="58" bestFit="1" customWidth="1"/>
    <col min="22" max="16384" width="9.140625" style="58"/>
  </cols>
  <sheetData>
    <row r="1" spans="2:21">
      <c r="T1" s="60"/>
    </row>
    <row r="2" spans="2:21">
      <c r="T2" s="60"/>
    </row>
    <row r="3" spans="2:21">
      <c r="T3" s="60"/>
    </row>
    <row r="4" spans="2:21">
      <c r="T4" s="60"/>
    </row>
    <row r="5" spans="2:21" ht="23.25">
      <c r="B5" s="48" t="s">
        <v>426</v>
      </c>
      <c r="C5" s="48"/>
      <c r="D5" s="48"/>
      <c r="E5" s="48"/>
      <c r="F5" s="48"/>
      <c r="G5" s="48"/>
      <c r="H5" s="48"/>
      <c r="I5" s="48"/>
      <c r="J5" s="48"/>
      <c r="K5" s="48"/>
      <c r="L5" s="48"/>
      <c r="M5" s="48"/>
      <c r="N5" s="48"/>
      <c r="O5" s="48"/>
      <c r="P5" s="48"/>
      <c r="Q5" s="48"/>
      <c r="R5" s="48"/>
      <c r="T5" s="60"/>
    </row>
    <row r="6" spans="2:21" ht="33" customHeight="1">
      <c r="B6" s="61"/>
      <c r="C6" s="61"/>
      <c r="D6" s="61"/>
      <c r="T6" s="60"/>
    </row>
    <row r="7" spans="2:21" ht="21.75" customHeight="1">
      <c r="B7" s="62" t="s">
        <v>368</v>
      </c>
      <c r="C7" s="62"/>
      <c r="D7" s="62"/>
      <c r="E7" s="62"/>
      <c r="F7" s="62"/>
      <c r="G7" s="62"/>
      <c r="H7" s="62"/>
      <c r="I7" s="62"/>
      <c r="J7" s="62"/>
      <c r="K7" s="62"/>
      <c r="L7" s="62"/>
      <c r="M7" s="62"/>
      <c r="N7" s="62"/>
      <c r="O7" s="62"/>
      <c r="P7" s="62"/>
      <c r="Q7" s="62"/>
      <c r="R7" s="62"/>
      <c r="S7" s="63"/>
      <c r="T7" s="64"/>
    </row>
    <row r="8" spans="2:21" ht="15.75" thickBot="1">
      <c r="T8" s="60"/>
    </row>
    <row r="9" spans="2:21" ht="30" customHeight="1">
      <c r="B9" s="65" t="s">
        <v>406</v>
      </c>
      <c r="C9" s="66" t="s">
        <v>410</v>
      </c>
      <c r="D9" s="67" t="s">
        <v>421</v>
      </c>
      <c r="E9" s="67" t="s">
        <v>561</v>
      </c>
      <c r="F9" s="67" t="s">
        <v>408</v>
      </c>
      <c r="G9" s="67" t="s">
        <v>447</v>
      </c>
      <c r="H9" s="68" t="s">
        <v>407</v>
      </c>
      <c r="I9" s="68" t="s">
        <v>475</v>
      </c>
      <c r="J9" s="68" t="s">
        <v>409</v>
      </c>
      <c r="K9" s="67" t="s">
        <v>429</v>
      </c>
      <c r="L9" s="69" t="s">
        <v>373</v>
      </c>
      <c r="M9" s="70"/>
      <c r="N9" s="70"/>
      <c r="O9" s="70"/>
      <c r="P9" s="71"/>
      <c r="Q9" s="67" t="s">
        <v>372</v>
      </c>
      <c r="R9" s="72" t="s">
        <v>367</v>
      </c>
      <c r="S9" s="72" t="s">
        <v>371</v>
      </c>
      <c r="T9" s="60"/>
      <c r="U9" s="73" t="s">
        <v>334</v>
      </c>
    </row>
    <row r="10" spans="2:21" ht="35.25" customHeight="1" thickBot="1">
      <c r="B10" s="74"/>
      <c r="C10" s="75"/>
      <c r="D10" s="76"/>
      <c r="E10" s="76"/>
      <c r="F10" s="76"/>
      <c r="G10" s="76"/>
      <c r="H10" s="77"/>
      <c r="I10" s="77"/>
      <c r="J10" s="77"/>
      <c r="K10" s="76"/>
      <c r="L10" s="78" t="s">
        <v>374</v>
      </c>
      <c r="M10" s="78" t="s">
        <v>375</v>
      </c>
      <c r="N10" s="78" t="s">
        <v>376</v>
      </c>
      <c r="O10" s="78" t="s">
        <v>377</v>
      </c>
      <c r="P10" s="78" t="s">
        <v>378</v>
      </c>
      <c r="Q10" s="76"/>
      <c r="R10" s="79"/>
      <c r="S10" s="79"/>
      <c r="T10" s="60"/>
      <c r="U10" s="73"/>
    </row>
    <row r="11" spans="2:21" ht="81.75" customHeight="1" thickBot="1">
      <c r="B11" s="80">
        <v>1</v>
      </c>
      <c r="C11" s="90" t="s">
        <v>390</v>
      </c>
      <c r="D11" s="91" t="s">
        <v>396</v>
      </c>
      <c r="E11" s="92" t="s">
        <v>547</v>
      </c>
      <c r="F11" s="93" t="s">
        <v>422</v>
      </c>
      <c r="G11" s="93"/>
      <c r="H11" s="93" t="s">
        <v>533</v>
      </c>
      <c r="I11" s="93">
        <v>44155</v>
      </c>
      <c r="J11" s="94" t="s">
        <v>534</v>
      </c>
      <c r="K11" s="93">
        <v>1000</v>
      </c>
      <c r="L11" s="93">
        <v>-2153</v>
      </c>
      <c r="M11" s="93">
        <v>416</v>
      </c>
      <c r="N11" s="93"/>
      <c r="O11" s="93"/>
      <c r="P11" s="93"/>
      <c r="Q11" s="93">
        <f>L11*3.412+M11*100</f>
        <v>34253.964</v>
      </c>
      <c r="R11" s="95">
        <f>L11*0.18+M11*1.5</f>
        <v>236.46000000000004</v>
      </c>
      <c r="S11" s="81">
        <f>K11/R11</f>
        <v>4.2290450816205691</v>
      </c>
      <c r="T11" s="64"/>
      <c r="U11" s="82" t="s">
        <v>336</v>
      </c>
    </row>
    <row r="12" spans="2:21" ht="90.75" thickBot="1">
      <c r="B12" s="80">
        <v>2</v>
      </c>
      <c r="C12" s="96" t="s">
        <v>390</v>
      </c>
      <c r="D12" s="97" t="s">
        <v>397</v>
      </c>
      <c r="E12" s="98" t="s">
        <v>543</v>
      </c>
      <c r="F12" s="99" t="s">
        <v>422</v>
      </c>
      <c r="G12" s="99"/>
      <c r="H12" s="99">
        <v>43770</v>
      </c>
      <c r="I12" s="99">
        <v>43789</v>
      </c>
      <c r="J12" s="99" t="s">
        <v>534</v>
      </c>
      <c r="K12" s="99">
        <v>2835</v>
      </c>
      <c r="L12" s="99"/>
      <c r="M12" s="99"/>
      <c r="N12" s="99"/>
      <c r="O12" s="99"/>
      <c r="P12" s="99"/>
      <c r="Q12" s="99" t="s">
        <v>535</v>
      </c>
      <c r="R12" s="100" t="s">
        <v>174</v>
      </c>
      <c r="S12" s="83" t="e">
        <f>K12/R12</f>
        <v>#VALUE!</v>
      </c>
      <c r="T12" s="64"/>
      <c r="U12" s="101" t="s">
        <v>507</v>
      </c>
    </row>
    <row r="13" spans="2:21" ht="105.75" thickBot="1">
      <c r="B13" s="80">
        <v>3</v>
      </c>
      <c r="C13" s="96" t="s">
        <v>390</v>
      </c>
      <c r="D13" s="97" t="s">
        <v>541</v>
      </c>
      <c r="E13" s="98" t="s">
        <v>544</v>
      </c>
      <c r="F13" s="99" t="s">
        <v>422</v>
      </c>
      <c r="G13" s="99"/>
      <c r="H13" s="99">
        <v>43784</v>
      </c>
      <c r="I13" s="99">
        <v>43789</v>
      </c>
      <c r="J13" s="99" t="s">
        <v>534</v>
      </c>
      <c r="K13" s="99">
        <v>3250</v>
      </c>
      <c r="L13" s="99"/>
      <c r="M13" s="99">
        <v>985</v>
      </c>
      <c r="N13" s="99"/>
      <c r="O13" s="99"/>
      <c r="P13" s="99"/>
      <c r="Q13" s="99">
        <f>L13*3.412+M13*100</f>
        <v>98500</v>
      </c>
      <c r="R13" s="100">
        <f>L13*0.18+M13*1.5</f>
        <v>1477.5</v>
      </c>
      <c r="S13" s="83">
        <f t="shared" ref="S13:S25" si="0">K13/R13</f>
        <v>2.1996615905245345</v>
      </c>
      <c r="T13" s="64"/>
      <c r="U13" s="102" t="s">
        <v>508</v>
      </c>
    </row>
    <row r="14" spans="2:21" ht="64.5" customHeight="1" thickBot="1">
      <c r="B14" s="80">
        <v>4</v>
      </c>
      <c r="C14" s="96" t="s">
        <v>390</v>
      </c>
      <c r="D14" s="97" t="s">
        <v>541</v>
      </c>
      <c r="E14" s="98" t="s">
        <v>545</v>
      </c>
      <c r="F14" s="99" t="s">
        <v>422</v>
      </c>
      <c r="G14" s="99"/>
      <c r="H14" s="99">
        <v>43666</v>
      </c>
      <c r="I14" s="99">
        <v>43789</v>
      </c>
      <c r="J14" s="99" t="s">
        <v>536</v>
      </c>
      <c r="K14" s="99">
        <v>2400</v>
      </c>
      <c r="L14" s="99">
        <v>3840</v>
      </c>
      <c r="M14" s="99"/>
      <c r="N14" s="99"/>
      <c r="O14" s="99"/>
      <c r="P14" s="99"/>
      <c r="Q14" s="99">
        <f>L14*3.412+M14*100</f>
        <v>13102.08</v>
      </c>
      <c r="R14" s="100">
        <f>L14*0.18+M14*1.5</f>
        <v>691.19999999999993</v>
      </c>
      <c r="S14" s="83">
        <f t="shared" si="0"/>
        <v>3.4722222222222228</v>
      </c>
      <c r="T14" s="64"/>
      <c r="U14" s="102"/>
    </row>
    <row r="15" spans="2:21" ht="55.5" customHeight="1" thickBot="1">
      <c r="B15" s="80">
        <v>5</v>
      </c>
      <c r="C15" s="96" t="s">
        <v>393</v>
      </c>
      <c r="D15" s="97" t="s">
        <v>402</v>
      </c>
      <c r="E15" s="98" t="s">
        <v>548</v>
      </c>
      <c r="F15" s="99" t="s">
        <v>422</v>
      </c>
      <c r="G15" s="99"/>
      <c r="H15" s="99">
        <v>43631</v>
      </c>
      <c r="I15" s="99">
        <v>43789</v>
      </c>
      <c r="J15" s="99" t="s">
        <v>537</v>
      </c>
      <c r="K15" s="99">
        <v>7000</v>
      </c>
      <c r="L15" s="99">
        <v>6421</v>
      </c>
      <c r="M15" s="99">
        <v>492</v>
      </c>
      <c r="N15" s="99"/>
      <c r="O15" s="99"/>
      <c r="P15" s="99"/>
      <c r="Q15" s="99">
        <f>L15*3.412+M15*100</f>
        <v>71108.452000000005</v>
      </c>
      <c r="R15" s="100">
        <f>L15*0.18+M15*1.5</f>
        <v>1893.78</v>
      </c>
      <c r="S15" s="83">
        <f t="shared" si="0"/>
        <v>3.6963110815406224</v>
      </c>
      <c r="T15" s="64"/>
      <c r="U15" s="102"/>
    </row>
    <row r="16" spans="2:21" ht="120.75" thickBot="1">
      <c r="B16" s="80">
        <v>6</v>
      </c>
      <c r="C16" s="96" t="s">
        <v>395</v>
      </c>
      <c r="D16" s="97" t="s">
        <v>419</v>
      </c>
      <c r="E16" s="98" t="s">
        <v>578</v>
      </c>
      <c r="F16" s="99" t="s">
        <v>422</v>
      </c>
      <c r="G16" s="99"/>
      <c r="H16" s="99">
        <v>43692</v>
      </c>
      <c r="I16" s="99">
        <v>43794</v>
      </c>
      <c r="J16" s="99" t="s">
        <v>540</v>
      </c>
      <c r="K16" s="99">
        <v>3400</v>
      </c>
      <c r="L16" s="99"/>
      <c r="M16" s="99"/>
      <c r="N16" s="99"/>
      <c r="O16" s="99"/>
      <c r="P16" s="99"/>
      <c r="Q16" s="99" t="s">
        <v>535</v>
      </c>
      <c r="R16" s="100" t="s">
        <v>174</v>
      </c>
      <c r="S16" s="83" t="e">
        <f t="shared" si="0"/>
        <v>#VALUE!</v>
      </c>
      <c r="T16" s="64"/>
      <c r="U16" s="102"/>
    </row>
    <row r="17" spans="2:21" ht="66" customHeight="1" thickBot="1">
      <c r="B17" s="80">
        <v>7</v>
      </c>
      <c r="C17" s="96" t="s">
        <v>393</v>
      </c>
      <c r="D17" s="97" t="s">
        <v>404</v>
      </c>
      <c r="E17" s="98" t="s">
        <v>549</v>
      </c>
      <c r="F17" s="99" t="s">
        <v>422</v>
      </c>
      <c r="G17" s="99"/>
      <c r="H17" s="99">
        <v>43692</v>
      </c>
      <c r="I17" s="99">
        <v>43794</v>
      </c>
      <c r="J17" s="99" t="s">
        <v>540</v>
      </c>
      <c r="K17" s="99">
        <v>2200</v>
      </c>
      <c r="L17" s="99"/>
      <c r="M17" s="99"/>
      <c r="N17" s="99"/>
      <c r="O17" s="99"/>
      <c r="P17" s="99"/>
      <c r="Q17" s="99" t="s">
        <v>535</v>
      </c>
      <c r="R17" s="100" t="s">
        <v>174</v>
      </c>
      <c r="S17" s="83" t="e">
        <f t="shared" si="0"/>
        <v>#VALUE!</v>
      </c>
      <c r="T17" s="64"/>
      <c r="U17" s="102"/>
    </row>
    <row r="18" spans="2:21" ht="180.75" thickBot="1">
      <c r="B18" s="80">
        <v>8</v>
      </c>
      <c r="C18" s="96" t="s">
        <v>390</v>
      </c>
      <c r="D18" s="97" t="s">
        <v>405</v>
      </c>
      <c r="E18" s="98" t="s">
        <v>550</v>
      </c>
      <c r="F18" s="99" t="s">
        <v>422</v>
      </c>
      <c r="G18" s="99"/>
      <c r="H18" s="99">
        <v>43723</v>
      </c>
      <c r="I18" s="99">
        <v>43794</v>
      </c>
      <c r="J18" s="99" t="s">
        <v>537</v>
      </c>
      <c r="K18" s="99">
        <v>1500</v>
      </c>
      <c r="L18" s="99"/>
      <c r="M18" s="99">
        <v>1986</v>
      </c>
      <c r="N18" s="99"/>
      <c r="O18" s="99"/>
      <c r="P18" s="99"/>
      <c r="Q18" s="99">
        <f t="shared" ref="Q18:Q24" si="1">L18*3.412+M18*100</f>
        <v>198600</v>
      </c>
      <c r="R18" s="100">
        <f t="shared" ref="R18:R24" si="2">L18*0.18+M18*1.5</f>
        <v>2979</v>
      </c>
      <c r="S18" s="83">
        <f t="shared" si="0"/>
        <v>0.50352467270896273</v>
      </c>
      <c r="T18" s="64"/>
      <c r="U18" s="102"/>
    </row>
    <row r="19" spans="2:21" ht="90" customHeight="1" thickBot="1">
      <c r="B19" s="80">
        <v>9</v>
      </c>
      <c r="C19" s="96" t="s">
        <v>390</v>
      </c>
      <c r="D19" s="97" t="s">
        <v>391</v>
      </c>
      <c r="E19" s="98" t="s">
        <v>551</v>
      </c>
      <c r="F19" s="99" t="s">
        <v>422</v>
      </c>
      <c r="G19" s="99"/>
      <c r="H19" s="99" t="s">
        <v>538</v>
      </c>
      <c r="I19" s="99">
        <v>43794</v>
      </c>
      <c r="J19" s="99" t="s">
        <v>537</v>
      </c>
      <c r="K19" s="99">
        <v>550</v>
      </c>
      <c r="L19" s="99">
        <v>1015</v>
      </c>
      <c r="M19" s="99"/>
      <c r="N19" s="99"/>
      <c r="O19" s="99"/>
      <c r="P19" s="99"/>
      <c r="Q19" s="99">
        <f t="shared" si="1"/>
        <v>3463.18</v>
      </c>
      <c r="R19" s="100">
        <f t="shared" si="2"/>
        <v>182.7</v>
      </c>
      <c r="S19" s="83">
        <f t="shared" si="0"/>
        <v>3.0103995621237001</v>
      </c>
      <c r="T19" s="64"/>
      <c r="U19" s="102"/>
    </row>
    <row r="20" spans="2:21" ht="55.5" customHeight="1" thickBot="1">
      <c r="B20" s="80">
        <v>10</v>
      </c>
      <c r="C20" s="96" t="s">
        <v>390</v>
      </c>
      <c r="D20" s="97" t="s">
        <v>391</v>
      </c>
      <c r="E20" s="98" t="s">
        <v>552</v>
      </c>
      <c r="F20" s="99" t="s">
        <v>422</v>
      </c>
      <c r="G20" s="99"/>
      <c r="H20" s="99">
        <v>43570</v>
      </c>
      <c r="I20" s="99">
        <v>43794</v>
      </c>
      <c r="J20" s="99" t="s">
        <v>540</v>
      </c>
      <c r="K20" s="99">
        <v>2200</v>
      </c>
      <c r="L20" s="99">
        <v>2400</v>
      </c>
      <c r="M20" s="99"/>
      <c r="N20" s="99"/>
      <c r="O20" s="99"/>
      <c r="P20" s="99"/>
      <c r="Q20" s="99">
        <f t="shared" si="1"/>
        <v>8188.8</v>
      </c>
      <c r="R20" s="100">
        <f t="shared" si="2"/>
        <v>432</v>
      </c>
      <c r="S20" s="83">
        <f t="shared" si="0"/>
        <v>5.0925925925925926</v>
      </c>
      <c r="T20" s="64"/>
      <c r="U20" s="102"/>
    </row>
    <row r="21" spans="2:21" ht="67.5" customHeight="1" thickBot="1">
      <c r="B21" s="80">
        <v>11</v>
      </c>
      <c r="C21" s="96" t="s">
        <v>390</v>
      </c>
      <c r="D21" s="97" t="s">
        <v>391</v>
      </c>
      <c r="E21" s="98" t="s">
        <v>553</v>
      </c>
      <c r="F21" s="99" t="s">
        <v>422</v>
      </c>
      <c r="G21" s="99"/>
      <c r="H21" s="99">
        <v>43600</v>
      </c>
      <c r="I21" s="99">
        <v>43794</v>
      </c>
      <c r="J21" s="99" t="s">
        <v>539</v>
      </c>
      <c r="K21" s="99">
        <v>1500</v>
      </c>
      <c r="L21" s="99">
        <v>4400</v>
      </c>
      <c r="M21" s="99"/>
      <c r="N21" s="99"/>
      <c r="O21" s="99"/>
      <c r="P21" s="99"/>
      <c r="Q21" s="99">
        <f t="shared" si="1"/>
        <v>15012.8</v>
      </c>
      <c r="R21" s="100">
        <f t="shared" si="2"/>
        <v>792</v>
      </c>
      <c r="S21" s="83">
        <f t="shared" si="0"/>
        <v>1.893939393939394</v>
      </c>
      <c r="T21" s="64"/>
      <c r="U21" s="102"/>
    </row>
    <row r="22" spans="2:21" ht="94.5" customHeight="1" thickBot="1">
      <c r="B22" s="80">
        <v>12</v>
      </c>
      <c r="C22" s="96" t="s">
        <v>393</v>
      </c>
      <c r="D22" s="97" t="s">
        <v>398</v>
      </c>
      <c r="E22" s="98" t="s">
        <v>554</v>
      </c>
      <c r="F22" s="99" t="s">
        <v>422</v>
      </c>
      <c r="G22" s="99"/>
      <c r="H22" s="99">
        <v>43344</v>
      </c>
      <c r="I22" s="99">
        <v>43424</v>
      </c>
      <c r="J22" s="99" t="s">
        <v>539</v>
      </c>
      <c r="K22" s="99">
        <v>14500</v>
      </c>
      <c r="L22" s="99"/>
      <c r="M22" s="99">
        <v>1876</v>
      </c>
      <c r="N22" s="99"/>
      <c r="O22" s="99"/>
      <c r="P22" s="99"/>
      <c r="Q22" s="99">
        <f t="shared" si="1"/>
        <v>187600</v>
      </c>
      <c r="R22" s="100">
        <f t="shared" si="2"/>
        <v>2814</v>
      </c>
      <c r="S22" s="83">
        <f t="shared" si="0"/>
        <v>5.1528073916133614</v>
      </c>
      <c r="T22" s="64"/>
      <c r="U22" s="102"/>
    </row>
    <row r="23" spans="2:21" ht="188.25" customHeight="1" thickBot="1">
      <c r="B23" s="80">
        <v>13</v>
      </c>
      <c r="C23" s="96" t="s">
        <v>390</v>
      </c>
      <c r="D23" s="97" t="s">
        <v>401</v>
      </c>
      <c r="E23" s="98" t="s">
        <v>555</v>
      </c>
      <c r="F23" s="99" t="s">
        <v>422</v>
      </c>
      <c r="G23" s="99"/>
      <c r="H23" s="99">
        <v>43388</v>
      </c>
      <c r="I23" s="99">
        <v>43424</v>
      </c>
      <c r="J23" s="99" t="s">
        <v>537</v>
      </c>
      <c r="K23" s="99">
        <v>2600</v>
      </c>
      <c r="L23" s="99"/>
      <c r="M23" s="99">
        <v>623</v>
      </c>
      <c r="N23" s="99"/>
      <c r="O23" s="99"/>
      <c r="P23" s="99"/>
      <c r="Q23" s="99">
        <f t="shared" si="1"/>
        <v>62300</v>
      </c>
      <c r="R23" s="100">
        <f t="shared" si="2"/>
        <v>934.5</v>
      </c>
      <c r="S23" s="83">
        <f t="shared" si="0"/>
        <v>2.7822364901016585</v>
      </c>
      <c r="T23" s="64"/>
      <c r="U23" s="102"/>
    </row>
    <row r="24" spans="2:21" ht="75.75" thickBot="1">
      <c r="B24" s="80">
        <v>14</v>
      </c>
      <c r="C24" s="96" t="s">
        <v>393</v>
      </c>
      <c r="D24" s="97" t="s">
        <v>392</v>
      </c>
      <c r="E24" s="98" t="s">
        <v>556</v>
      </c>
      <c r="F24" s="99" t="s">
        <v>422</v>
      </c>
      <c r="G24" s="99"/>
      <c r="H24" s="99">
        <v>43388</v>
      </c>
      <c r="I24" s="99">
        <v>43424</v>
      </c>
      <c r="J24" s="99" t="s">
        <v>540</v>
      </c>
      <c r="K24" s="99">
        <v>2200</v>
      </c>
      <c r="L24" s="99"/>
      <c r="M24" s="99">
        <v>178</v>
      </c>
      <c r="N24" s="99"/>
      <c r="O24" s="99"/>
      <c r="P24" s="99"/>
      <c r="Q24" s="99">
        <f t="shared" si="1"/>
        <v>17800</v>
      </c>
      <c r="R24" s="100">
        <f t="shared" si="2"/>
        <v>267</v>
      </c>
      <c r="S24" s="83">
        <f t="shared" si="0"/>
        <v>8.2397003745318358</v>
      </c>
      <c r="T24" s="64"/>
      <c r="U24" s="102"/>
    </row>
    <row r="25" spans="2:21" ht="55.5" customHeight="1" thickBot="1">
      <c r="B25" s="80">
        <v>15</v>
      </c>
      <c r="C25" s="96"/>
      <c r="D25" s="97"/>
      <c r="E25" s="98"/>
      <c r="F25" s="99"/>
      <c r="G25" s="99"/>
      <c r="H25" s="99"/>
      <c r="I25" s="99"/>
      <c r="J25" s="99"/>
      <c r="K25" s="99"/>
      <c r="L25" s="99"/>
      <c r="M25" s="99"/>
      <c r="N25" s="99"/>
      <c r="O25" s="99"/>
      <c r="P25" s="99"/>
      <c r="Q25" s="99"/>
      <c r="R25" s="100"/>
      <c r="S25" s="84" t="e">
        <f t="shared" si="0"/>
        <v>#DIV/0!</v>
      </c>
      <c r="T25" s="64"/>
      <c r="U25" s="102"/>
    </row>
    <row r="26" spans="2:21" ht="55.5" customHeight="1" thickBot="1">
      <c r="B26" s="80">
        <v>16</v>
      </c>
      <c r="C26" s="96"/>
      <c r="D26" s="97"/>
      <c r="E26" s="98"/>
      <c r="F26" s="99"/>
      <c r="G26" s="99"/>
      <c r="H26" s="99"/>
      <c r="I26" s="99"/>
      <c r="J26" s="99"/>
      <c r="K26" s="99"/>
      <c r="L26" s="99"/>
      <c r="M26" s="99"/>
      <c r="N26" s="99"/>
      <c r="O26" s="99"/>
      <c r="P26" s="99"/>
      <c r="Q26" s="99"/>
      <c r="R26" s="100"/>
      <c r="S26" s="81" t="e">
        <f>K26/R26</f>
        <v>#DIV/0!</v>
      </c>
      <c r="T26" s="60"/>
      <c r="U26" s="102"/>
    </row>
    <row r="27" spans="2:21" ht="55.5" customHeight="1" thickBot="1">
      <c r="B27" s="80">
        <v>17</v>
      </c>
      <c r="C27" s="96"/>
      <c r="D27" s="97"/>
      <c r="E27" s="98"/>
      <c r="F27" s="99"/>
      <c r="G27" s="99"/>
      <c r="H27" s="99"/>
      <c r="I27" s="99"/>
      <c r="J27" s="99"/>
      <c r="K27" s="99"/>
      <c r="L27" s="99"/>
      <c r="M27" s="99"/>
      <c r="N27" s="99"/>
      <c r="O27" s="99"/>
      <c r="P27" s="99"/>
      <c r="Q27" s="99"/>
      <c r="R27" s="100"/>
      <c r="S27" s="83" t="e">
        <f t="shared" ref="S27:S33" si="3">K27/R27</f>
        <v>#DIV/0!</v>
      </c>
      <c r="T27" s="60"/>
      <c r="U27" s="102"/>
    </row>
    <row r="28" spans="2:21" ht="55.5" customHeight="1" thickBot="1">
      <c r="B28" s="80">
        <v>18</v>
      </c>
      <c r="C28" s="96"/>
      <c r="D28" s="97"/>
      <c r="E28" s="98"/>
      <c r="F28" s="99"/>
      <c r="G28" s="99"/>
      <c r="H28" s="99"/>
      <c r="I28" s="99"/>
      <c r="J28" s="99"/>
      <c r="K28" s="99"/>
      <c r="L28" s="99"/>
      <c r="M28" s="99"/>
      <c r="N28" s="99"/>
      <c r="O28" s="99"/>
      <c r="P28" s="99"/>
      <c r="Q28" s="99"/>
      <c r="R28" s="100"/>
      <c r="S28" s="83" t="e">
        <f t="shared" si="3"/>
        <v>#DIV/0!</v>
      </c>
      <c r="T28" s="60"/>
      <c r="U28" s="102"/>
    </row>
    <row r="29" spans="2:21" ht="55.5" customHeight="1" thickBot="1">
      <c r="B29" s="80">
        <v>19</v>
      </c>
      <c r="C29" s="96"/>
      <c r="D29" s="97"/>
      <c r="E29" s="98"/>
      <c r="F29" s="99"/>
      <c r="G29" s="99"/>
      <c r="H29" s="99"/>
      <c r="I29" s="99"/>
      <c r="J29" s="99"/>
      <c r="K29" s="99"/>
      <c r="L29" s="99"/>
      <c r="M29" s="99"/>
      <c r="N29" s="99"/>
      <c r="O29" s="99"/>
      <c r="P29" s="99"/>
      <c r="Q29" s="99"/>
      <c r="R29" s="100"/>
      <c r="S29" s="83" t="e">
        <f t="shared" si="3"/>
        <v>#DIV/0!</v>
      </c>
      <c r="T29" s="64"/>
      <c r="U29" s="102"/>
    </row>
    <row r="30" spans="2:21" ht="55.5" customHeight="1" thickBot="1">
      <c r="B30" s="80">
        <v>20</v>
      </c>
      <c r="C30" s="96"/>
      <c r="D30" s="97"/>
      <c r="E30" s="98"/>
      <c r="F30" s="99"/>
      <c r="G30" s="99"/>
      <c r="H30" s="99"/>
      <c r="I30" s="99"/>
      <c r="J30" s="99"/>
      <c r="K30" s="99"/>
      <c r="L30" s="99"/>
      <c r="M30" s="99"/>
      <c r="N30" s="99"/>
      <c r="O30" s="99"/>
      <c r="P30" s="99"/>
      <c r="Q30" s="99"/>
      <c r="R30" s="100"/>
      <c r="S30" s="83" t="e">
        <f t="shared" si="3"/>
        <v>#DIV/0!</v>
      </c>
      <c r="T30" s="64"/>
      <c r="U30" s="102"/>
    </row>
    <row r="31" spans="2:21" ht="55.5" customHeight="1" thickBot="1">
      <c r="B31" s="80">
        <v>21</v>
      </c>
      <c r="C31" s="96"/>
      <c r="D31" s="97"/>
      <c r="E31" s="98"/>
      <c r="F31" s="99"/>
      <c r="G31" s="99"/>
      <c r="H31" s="99"/>
      <c r="I31" s="99"/>
      <c r="J31" s="99"/>
      <c r="K31" s="99"/>
      <c r="L31" s="99"/>
      <c r="M31" s="99"/>
      <c r="N31" s="99"/>
      <c r="O31" s="99"/>
      <c r="P31" s="99"/>
      <c r="Q31" s="99"/>
      <c r="R31" s="100"/>
      <c r="S31" s="83" t="e">
        <f t="shared" si="3"/>
        <v>#DIV/0!</v>
      </c>
      <c r="T31" s="64"/>
      <c r="U31" s="102"/>
    </row>
    <row r="32" spans="2:21" ht="55.5" customHeight="1" thickBot="1">
      <c r="B32" s="80">
        <v>22</v>
      </c>
      <c r="C32" s="96"/>
      <c r="D32" s="97"/>
      <c r="E32" s="98"/>
      <c r="F32" s="99"/>
      <c r="G32" s="99"/>
      <c r="H32" s="99"/>
      <c r="I32" s="99"/>
      <c r="J32" s="99"/>
      <c r="K32" s="99"/>
      <c r="L32" s="99"/>
      <c r="M32" s="99"/>
      <c r="N32" s="99"/>
      <c r="O32" s="99"/>
      <c r="P32" s="99"/>
      <c r="Q32" s="99"/>
      <c r="R32" s="100"/>
      <c r="S32" s="83" t="e">
        <f t="shared" si="3"/>
        <v>#DIV/0!</v>
      </c>
      <c r="T32" s="64"/>
      <c r="U32" s="102"/>
    </row>
    <row r="33" spans="2:21" ht="55.5" customHeight="1" thickBot="1">
      <c r="B33" s="80">
        <v>23</v>
      </c>
      <c r="C33" s="96"/>
      <c r="D33" s="97"/>
      <c r="E33" s="103"/>
      <c r="F33" s="99"/>
      <c r="G33" s="99"/>
      <c r="H33" s="104"/>
      <c r="I33" s="104"/>
      <c r="J33" s="104"/>
      <c r="K33" s="99"/>
      <c r="L33" s="99"/>
      <c r="M33" s="99"/>
      <c r="N33" s="99"/>
      <c r="O33" s="99"/>
      <c r="P33" s="99"/>
      <c r="Q33" s="99"/>
      <c r="R33" s="100"/>
      <c r="S33" s="83" t="e">
        <f t="shared" si="3"/>
        <v>#DIV/0!</v>
      </c>
      <c r="T33" s="64"/>
      <c r="U33" s="102"/>
    </row>
    <row r="34" spans="2:21" ht="55.5" customHeight="1" thickBot="1">
      <c r="B34" s="80">
        <v>24</v>
      </c>
      <c r="C34" s="96"/>
      <c r="D34" s="97"/>
      <c r="E34" s="103"/>
      <c r="F34" s="99"/>
      <c r="G34" s="99"/>
      <c r="H34" s="104"/>
      <c r="I34" s="104"/>
      <c r="J34" s="104"/>
      <c r="K34" s="99"/>
      <c r="L34" s="99"/>
      <c r="M34" s="99"/>
      <c r="N34" s="99"/>
      <c r="O34" s="99"/>
      <c r="P34" s="99"/>
      <c r="Q34" s="99"/>
      <c r="R34" s="100"/>
      <c r="S34" s="85" t="e">
        <f t="shared" ref="S34" si="4">K34/R34</f>
        <v>#DIV/0!</v>
      </c>
      <c r="T34" s="64"/>
      <c r="U34" s="102"/>
    </row>
    <row r="35" spans="2:21" ht="55.5" customHeight="1" thickBot="1">
      <c r="B35" s="80">
        <v>25</v>
      </c>
      <c r="C35" s="105"/>
      <c r="D35" s="106"/>
      <c r="E35" s="107"/>
      <c r="F35" s="108"/>
      <c r="G35" s="108"/>
      <c r="H35" s="109"/>
      <c r="I35" s="109"/>
      <c r="J35" s="109"/>
      <c r="K35" s="108"/>
      <c r="L35" s="108"/>
      <c r="M35" s="108"/>
      <c r="N35" s="108"/>
      <c r="O35" s="108"/>
      <c r="P35" s="108"/>
      <c r="Q35" s="108"/>
      <c r="R35" s="110"/>
      <c r="S35" s="86" t="e">
        <f t="shared" ref="S35" si="5">K35/R35</f>
        <v>#DIV/0!</v>
      </c>
      <c r="T35" s="64"/>
      <c r="U35" s="111"/>
    </row>
    <row r="36" spans="2:21" ht="24.75" customHeight="1" thickBot="1">
      <c r="K36" s="87">
        <f t="shared" ref="K36:R36" si="6">IF(SUM(K11:K25,K26:K34)=0,"",SUM(K11:K25,K26:K34))</f>
        <v>47135</v>
      </c>
      <c r="L36" s="88">
        <f t="shared" si="6"/>
        <v>15923</v>
      </c>
      <c r="M36" s="88">
        <f t="shared" si="6"/>
        <v>6556</v>
      </c>
      <c r="N36" s="88" t="str">
        <f t="shared" si="6"/>
        <v/>
      </c>
      <c r="O36" s="88" t="str">
        <f t="shared" si="6"/>
        <v/>
      </c>
      <c r="P36" s="88" t="str">
        <f t="shared" si="6"/>
        <v/>
      </c>
      <c r="Q36" s="87">
        <f t="shared" si="6"/>
        <v>709929.27599999995</v>
      </c>
      <c r="R36" s="87">
        <f t="shared" si="6"/>
        <v>12700.14</v>
      </c>
      <c r="S36" s="89">
        <f>K36/R36</f>
        <v>3.7113764100238269</v>
      </c>
      <c r="T36" s="64"/>
    </row>
    <row r="37" spans="2:21" ht="20.25" customHeight="1">
      <c r="T37" s="64"/>
    </row>
    <row r="38" spans="2:21" ht="22.5" customHeight="1">
      <c r="T38" s="64"/>
    </row>
    <row r="39" spans="2:21" ht="15.75" thickBot="1"/>
    <row r="40" spans="2:21" ht="23.25" customHeight="1" thickBot="1">
      <c r="B40" s="112" t="s">
        <v>427</v>
      </c>
      <c r="C40" s="113"/>
      <c r="D40" s="113"/>
      <c r="E40" s="113"/>
      <c r="F40" s="113"/>
      <c r="G40" s="113"/>
      <c r="H40" s="113"/>
      <c r="I40" s="113"/>
      <c r="J40" s="114"/>
      <c r="P40" s="115"/>
    </row>
    <row r="41" spans="2:21" ht="15" customHeight="1">
      <c r="B41" s="116"/>
      <c r="C41" s="117"/>
      <c r="D41" s="117"/>
      <c r="E41" s="117"/>
      <c r="F41" s="117"/>
      <c r="G41" s="117"/>
      <c r="H41" s="117"/>
      <c r="I41" s="117"/>
      <c r="J41" s="118"/>
    </row>
    <row r="42" spans="2:21">
      <c r="B42" s="119"/>
      <c r="C42" s="120"/>
      <c r="D42" s="120"/>
      <c r="E42" s="120"/>
      <c r="F42" s="120"/>
      <c r="G42" s="120"/>
      <c r="H42" s="120"/>
      <c r="I42" s="120"/>
      <c r="J42" s="121"/>
    </row>
    <row r="43" spans="2:21">
      <c r="B43" s="119"/>
      <c r="C43" s="120"/>
      <c r="D43" s="120"/>
      <c r="E43" s="120"/>
      <c r="F43" s="120"/>
      <c r="G43" s="120"/>
      <c r="H43" s="120"/>
      <c r="I43" s="120"/>
      <c r="J43" s="121"/>
    </row>
    <row r="44" spans="2:21">
      <c r="B44" s="119"/>
      <c r="C44" s="120"/>
      <c r="D44" s="120"/>
      <c r="E44" s="120"/>
      <c r="F44" s="120"/>
      <c r="G44" s="120"/>
      <c r="H44" s="120"/>
      <c r="I44" s="120"/>
      <c r="J44" s="121"/>
    </row>
    <row r="45" spans="2:21">
      <c r="B45" s="119"/>
      <c r="C45" s="120"/>
      <c r="D45" s="120"/>
      <c r="E45" s="120"/>
      <c r="F45" s="120"/>
      <c r="G45" s="120"/>
      <c r="H45" s="120"/>
      <c r="I45" s="120"/>
      <c r="J45" s="121"/>
    </row>
    <row r="46" spans="2:21" ht="15.75" thickBot="1">
      <c r="B46" s="122"/>
      <c r="C46" s="123"/>
      <c r="D46" s="123"/>
      <c r="E46" s="123"/>
      <c r="F46" s="123"/>
      <c r="G46" s="123"/>
      <c r="H46" s="123"/>
      <c r="I46" s="123"/>
      <c r="J46" s="124"/>
    </row>
  </sheetData>
  <sheetProtection password="D528" sheet="1" objects="1" scenarios="1" selectLockedCells="1" selectUnlockedCells="1"/>
  <dataConsolidate/>
  <mergeCells count="20">
    <mergeCell ref="B40:J40"/>
    <mergeCell ref="B41:J46"/>
    <mergeCell ref="B5:R5"/>
    <mergeCell ref="B7:S7"/>
    <mergeCell ref="B9:B10"/>
    <mergeCell ref="C9:C10"/>
    <mergeCell ref="B6:D6"/>
    <mergeCell ref="I9:I10"/>
    <mergeCell ref="U9:U10"/>
    <mergeCell ref="D9:D10"/>
    <mergeCell ref="F9:F10"/>
    <mergeCell ref="H9:H10"/>
    <mergeCell ref="Q9:Q10"/>
    <mergeCell ref="R9:R10"/>
    <mergeCell ref="J9:J10"/>
    <mergeCell ref="E9:E10"/>
    <mergeCell ref="K9:K10"/>
    <mergeCell ref="S9:S10"/>
    <mergeCell ref="L9:P9"/>
    <mergeCell ref="G9:G10"/>
  </mergeCells>
  <conditionalFormatting sqref="F11:G35">
    <cfRule type="expression" dxfId="25" priority="21">
      <formula>"Completed "</formula>
    </cfRule>
    <cfRule type="expression" dxfId="24" priority="28">
      <formula>Completecd</formula>
    </cfRule>
  </conditionalFormatting>
  <conditionalFormatting sqref="F11:G11 G11:G35">
    <cfRule type="containsText" dxfId="23" priority="18" operator="containsText" text="Not Applicable">
      <formula>NOT(ISERROR(SEARCH("Not Applicable",F11)))</formula>
    </cfRule>
    <cfRule type="containsText" dxfId="22" priority="19" operator="containsText" text="Pending">
      <formula>NOT(ISERROR(SEARCH("Pending",F11)))</formula>
    </cfRule>
    <cfRule type="containsText" dxfId="21" priority="20" operator="containsText" text="Pending ">
      <formula>NOT(ISERROR(SEARCH("Pending ",F11)))</formula>
    </cfRule>
    <cfRule type="cellIs" dxfId="20" priority="23" operator="equal">
      <formula>"Completed "</formula>
    </cfRule>
    <cfRule type="expression" dxfId="19" priority="24">
      <formula>Completed</formula>
    </cfRule>
    <cfRule type="cellIs" dxfId="18" priority="25" operator="equal">
      <formula>"Completed "</formula>
    </cfRule>
    <cfRule type="expression" dxfId="17" priority="27">
      <formula>Completed</formula>
    </cfRule>
  </conditionalFormatting>
  <conditionalFormatting sqref="F12:G12 F14:G14 F16:G16 F18:G18 F20:G20 F22:G22 F24:G24 F26:G26 F28:G28 F30:G30 F32:G32 F34:G34 F13:F34">
    <cfRule type="cellIs" dxfId="16" priority="26" operator="equal">
      <formula>Completed</formula>
    </cfRule>
  </conditionalFormatting>
  <conditionalFormatting sqref="F11:G35">
    <cfRule type="cellIs" dxfId="15" priority="22" operator="equal">
      <formula>"Completed"</formula>
    </cfRule>
  </conditionalFormatting>
  <conditionalFormatting sqref="F12:G34">
    <cfRule type="containsText" dxfId="14" priority="14" operator="containsText" text="Not Applicable">
      <formula>NOT(ISERROR(SEARCH("Not Applicable",F12)))</formula>
    </cfRule>
    <cfRule type="containsText" dxfId="13" priority="15" operator="containsText" text="Completed">
      <formula>NOT(ISERROR(SEARCH("Completed",F12)))</formula>
    </cfRule>
    <cfRule type="containsText" dxfId="12" priority="16" operator="containsText" text="Pending">
      <formula>NOT(ISERROR(SEARCH("Pending",F12)))</formula>
    </cfRule>
    <cfRule type="containsText" dxfId="11" priority="17" operator="containsText" text="Pending">
      <formula>NOT(ISERROR(SEARCH("Pending",F12)))</formula>
    </cfRule>
  </conditionalFormatting>
  <conditionalFormatting sqref="F35:G35">
    <cfRule type="cellIs" dxfId="10" priority="13" operator="equal">
      <formula>Completed</formula>
    </cfRule>
  </conditionalFormatting>
  <conditionalFormatting sqref="F35:G35">
    <cfRule type="containsText" dxfId="9" priority="9" operator="containsText" text="Not Applicable">
      <formula>NOT(ISERROR(SEARCH("Not Applicable",F35)))</formula>
    </cfRule>
    <cfRule type="containsText" dxfId="8" priority="10" operator="containsText" text="Completed">
      <formula>NOT(ISERROR(SEARCH("Completed",F35)))</formula>
    </cfRule>
    <cfRule type="containsText" dxfId="7" priority="11" operator="containsText" text="Pending">
      <formula>NOT(ISERROR(SEARCH("Pending",F35)))</formula>
    </cfRule>
    <cfRule type="containsText" dxfId="6" priority="12" operator="containsText" text="Pending">
      <formula>NOT(ISERROR(SEARCH("Pending",F35)))</formula>
    </cfRule>
  </conditionalFormatting>
  <conditionalFormatting sqref="F11">
    <cfRule type="containsText" dxfId="5" priority="6" operator="containsText" text="In Progress">
      <formula>NOT(ISERROR(SEARCH("In Progress",F11)))</formula>
    </cfRule>
    <cfRule type="containsText" dxfId="4" priority="7" operator="containsText" text="In Progress">
      <formula>NOT(ISERROR(SEARCH("In Progress",F11)))</formula>
    </cfRule>
    <cfRule type="containsText" dxfId="3" priority="8" operator="containsText" text="In Progress">
      <formula>NOT(ISERROR(SEARCH("In Progress",F11)))</formula>
    </cfRule>
  </conditionalFormatting>
  <conditionalFormatting sqref="F12:F34">
    <cfRule type="containsText" dxfId="2" priority="5" operator="containsText" text="In Progress">
      <formula>NOT(ISERROR(SEARCH("In Progress",F12)))</formula>
    </cfRule>
  </conditionalFormatting>
  <conditionalFormatting sqref="F35">
    <cfRule type="containsText" dxfId="1" priority="4" operator="containsText" text="In Progress">
      <formula>NOT(ISERROR(SEARCH("In Progress",F35)))</formula>
    </cfRule>
  </conditionalFormatting>
  <conditionalFormatting sqref="G11:G35">
    <cfRule type="expression" dxfId="0" priority="2">
      <formula>F11="Completed"</formula>
    </cfRule>
  </conditionalFormatting>
  <dataValidations count="3">
    <dataValidation type="list" allowBlank="1" showInputMessage="1" showErrorMessage="1" sqref="C11:C35">
      <formula1>Categories</formula1>
    </dataValidation>
    <dataValidation type="list" allowBlank="1" showInputMessage="1" showErrorMessage="1" sqref="D11:D35">
      <formula1>INDIRECT(SUBSTITUTE(C11," ",""))</formula1>
    </dataValidation>
    <dataValidation type="list" allowBlank="1" showInputMessage="1" showErrorMessage="1" sqref="F11:F35">
      <formula1>StatusofImplementations</formula1>
    </dataValidation>
  </dataValidations>
  <printOptions horizontalCentered="1"/>
  <pageMargins left="0.2" right="0.2" top="0.25" bottom="0.25" header="0" footer="0"/>
  <pageSetup scale="23" fitToHeight="0" orientation="landscape" r:id="rId1"/>
  <ignoredErrors>
    <ignoredError sqref="U12:U13" numberStoredAsText="1"/>
    <ignoredError sqref="Q11:R11 Q13:R15 Q18:R21 Q22:R22 Q23:R23 Q24:R24" unlockedFormula="1"/>
    <ignoredError sqref="S12 S15:S35" evalError="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B2:AZ27"/>
  <sheetViews>
    <sheetView topLeftCell="E1" workbookViewId="0">
      <selection activeCell="AZ5" sqref="AZ5:AZ7"/>
    </sheetView>
  </sheetViews>
  <sheetFormatPr defaultRowHeight="15"/>
  <cols>
    <col min="1" max="2" width="9.140625" style="3"/>
    <col min="3" max="3" width="22.5703125" style="3" customWidth="1"/>
    <col min="4" max="4" width="22.42578125" style="3" customWidth="1"/>
    <col min="5" max="5" width="21.5703125" style="3" customWidth="1"/>
    <col min="6" max="6" width="20.42578125" style="3" customWidth="1"/>
    <col min="7" max="7" width="97.7109375" style="3" customWidth="1"/>
    <col min="8" max="8" width="24.28515625" style="3" hidden="1" customWidth="1"/>
    <col min="9" max="9" width="36.7109375" style="3" customWidth="1"/>
    <col min="10" max="10" width="24" style="3" customWidth="1"/>
    <col min="11" max="11" width="23.5703125" style="3" hidden="1" customWidth="1"/>
    <col min="12" max="12" width="32.28515625" style="3" hidden="1" customWidth="1"/>
    <col min="13" max="13" width="25.85546875" style="3" hidden="1" customWidth="1"/>
    <col min="14" max="14" width="20.28515625" style="3" hidden="1" customWidth="1"/>
    <col min="15" max="16" width="21.85546875" style="3" hidden="1" customWidth="1"/>
    <col min="17" max="17" width="20.42578125" style="3" hidden="1" customWidth="1"/>
    <col min="18" max="18" width="33.5703125" style="3" hidden="1" customWidth="1"/>
    <col min="19" max="19" width="31.140625" style="3" hidden="1" customWidth="1"/>
    <col min="20" max="20" width="31.42578125" style="3" hidden="1" customWidth="1"/>
    <col min="21" max="21" width="29.42578125" style="3" hidden="1" customWidth="1"/>
    <col min="22" max="22" width="22.28515625" style="3" hidden="1" customWidth="1"/>
    <col min="23" max="23" width="27.5703125" style="3" hidden="1" customWidth="1"/>
    <col min="24" max="24" width="40.85546875" style="3" hidden="1" customWidth="1"/>
    <col min="25" max="25" width="31.140625" style="3" hidden="1" customWidth="1"/>
    <col min="26" max="26" width="19.7109375" style="3" hidden="1" customWidth="1"/>
    <col min="27" max="27" width="36.5703125" style="3" hidden="1" customWidth="1"/>
    <col min="28" max="28" width="31.140625" style="3" hidden="1" customWidth="1"/>
    <col min="29" max="29" width="34.140625" style="3" hidden="1" customWidth="1"/>
    <col min="30" max="30" width="23.42578125" style="3" hidden="1" customWidth="1"/>
    <col min="31" max="31" width="23.140625" style="3" hidden="1" customWidth="1"/>
    <col min="32" max="32" width="32.42578125" style="3" hidden="1" customWidth="1"/>
    <col min="33" max="33" width="35.85546875" style="3" hidden="1" customWidth="1"/>
    <col min="34" max="34" width="40.140625" style="3" hidden="1" customWidth="1"/>
    <col min="35" max="35" width="35" style="3" hidden="1" customWidth="1"/>
    <col min="36" max="36" width="34.5703125" style="3" hidden="1" customWidth="1"/>
    <col min="37" max="37" width="42.28515625" style="3" hidden="1" customWidth="1"/>
    <col min="38" max="38" width="36.85546875" style="3" hidden="1" customWidth="1"/>
    <col min="39" max="39" width="35.5703125" style="3" hidden="1" customWidth="1"/>
    <col min="40" max="40" width="36.28515625" style="3" hidden="1" customWidth="1"/>
    <col min="41" max="41" width="35.7109375" style="3" hidden="1" customWidth="1"/>
    <col min="42" max="42" width="25.7109375" style="3" hidden="1" customWidth="1"/>
    <col min="43" max="43" width="34" style="3" hidden="1" customWidth="1"/>
    <col min="44" max="44" width="46.42578125" style="3" hidden="1" customWidth="1"/>
    <col min="45" max="45" width="29.140625" style="3" hidden="1" customWidth="1"/>
    <col min="46" max="46" width="39.5703125" style="3" hidden="1" customWidth="1"/>
    <col min="47" max="47" width="0" style="3" hidden="1" customWidth="1"/>
    <col min="48" max="48" width="40.7109375" style="3" hidden="1" customWidth="1"/>
    <col min="49" max="49" width="34.5703125" style="3" hidden="1" customWidth="1"/>
    <col min="50" max="50" width="31.7109375" style="3" hidden="1" customWidth="1"/>
    <col min="51" max="51" width="13.28515625" style="3" bestFit="1" customWidth="1"/>
    <col min="52" max="52" width="15.85546875" style="3" bestFit="1" customWidth="1"/>
    <col min="53" max="258" width="9.140625" style="3"/>
    <col min="259" max="259" width="22.5703125" style="3" customWidth="1"/>
    <col min="260" max="260" width="22.42578125" style="3" customWidth="1"/>
    <col min="261" max="261" width="21.5703125" style="3" customWidth="1"/>
    <col min="262" max="262" width="20.42578125" style="3" customWidth="1"/>
    <col min="263" max="263" width="53.7109375" style="3" customWidth="1"/>
    <col min="264" max="264" width="24.28515625" style="3" customWidth="1"/>
    <col min="265" max="265" width="43.85546875" style="3" customWidth="1"/>
    <col min="266" max="266" width="24" style="3" customWidth="1"/>
    <col min="267" max="267" width="23.5703125" style="3" customWidth="1"/>
    <col min="268" max="268" width="32.28515625" style="3" customWidth="1"/>
    <col min="269" max="269" width="25.85546875" style="3" customWidth="1"/>
    <col min="270" max="270" width="20.28515625" style="3" customWidth="1"/>
    <col min="271" max="272" width="21.85546875" style="3" customWidth="1"/>
    <col min="273" max="273" width="20.42578125" style="3" customWidth="1"/>
    <col min="274" max="274" width="33.5703125" style="3" customWidth="1"/>
    <col min="275" max="275" width="31.140625" style="3" customWidth="1"/>
    <col min="276" max="276" width="31.42578125" style="3" customWidth="1"/>
    <col min="277" max="277" width="29.42578125" style="3" customWidth="1"/>
    <col min="278" max="278" width="22.28515625" style="3" customWidth="1"/>
    <col min="279" max="279" width="27.5703125" style="3" customWidth="1"/>
    <col min="280" max="280" width="40.85546875" style="3" customWidth="1"/>
    <col min="281" max="281" width="31.140625" style="3" customWidth="1"/>
    <col min="282" max="282" width="19.7109375" style="3" customWidth="1"/>
    <col min="283" max="283" width="36.5703125" style="3" customWidth="1"/>
    <col min="284" max="284" width="31.140625" style="3" customWidth="1"/>
    <col min="285" max="285" width="34.140625" style="3" customWidth="1"/>
    <col min="286" max="286" width="23.42578125" style="3" customWidth="1"/>
    <col min="287" max="287" width="23.140625" style="3" customWidth="1"/>
    <col min="288" max="288" width="32.42578125" style="3" customWidth="1"/>
    <col min="289" max="289" width="35.85546875" style="3" customWidth="1"/>
    <col min="290" max="290" width="40.140625" style="3" customWidth="1"/>
    <col min="291" max="291" width="35" style="3" customWidth="1"/>
    <col min="292" max="292" width="34.5703125" style="3" customWidth="1"/>
    <col min="293" max="293" width="42.28515625" style="3" customWidth="1"/>
    <col min="294" max="294" width="36.85546875" style="3" customWidth="1"/>
    <col min="295" max="295" width="35.5703125" style="3" customWidth="1"/>
    <col min="296" max="296" width="36.28515625" style="3" customWidth="1"/>
    <col min="297" max="297" width="35.7109375" style="3" customWidth="1"/>
    <col min="298" max="298" width="25.7109375" style="3" customWidth="1"/>
    <col min="299" max="299" width="34" style="3" customWidth="1"/>
    <col min="300" max="300" width="46.42578125" style="3" customWidth="1"/>
    <col min="301" max="301" width="29.140625" style="3" customWidth="1"/>
    <col min="302" max="302" width="39.5703125" style="3" customWidth="1"/>
    <col min="303" max="303" width="9.140625" style="3"/>
    <col min="304" max="304" width="40.7109375" style="3" customWidth="1"/>
    <col min="305" max="305" width="34.5703125" style="3" customWidth="1"/>
    <col min="306" max="306" width="31.7109375" style="3" customWidth="1"/>
    <col min="307" max="514" width="9.140625" style="3"/>
    <col min="515" max="515" width="22.5703125" style="3" customWidth="1"/>
    <col min="516" max="516" width="22.42578125" style="3" customWidth="1"/>
    <col min="517" max="517" width="21.5703125" style="3" customWidth="1"/>
    <col min="518" max="518" width="20.42578125" style="3" customWidth="1"/>
    <col min="519" max="519" width="53.7109375" style="3" customWidth="1"/>
    <col min="520" max="520" width="24.28515625" style="3" customWidth="1"/>
    <col min="521" max="521" width="43.85546875" style="3" customWidth="1"/>
    <col min="522" max="522" width="24" style="3" customWidth="1"/>
    <col min="523" max="523" width="23.5703125" style="3" customWidth="1"/>
    <col min="524" max="524" width="32.28515625" style="3" customWidth="1"/>
    <col min="525" max="525" width="25.85546875" style="3" customWidth="1"/>
    <col min="526" max="526" width="20.28515625" style="3" customWidth="1"/>
    <col min="527" max="528" width="21.85546875" style="3" customWidth="1"/>
    <col min="529" max="529" width="20.42578125" style="3" customWidth="1"/>
    <col min="530" max="530" width="33.5703125" style="3" customWidth="1"/>
    <col min="531" max="531" width="31.140625" style="3" customWidth="1"/>
    <col min="532" max="532" width="31.42578125" style="3" customWidth="1"/>
    <col min="533" max="533" width="29.42578125" style="3" customWidth="1"/>
    <col min="534" max="534" width="22.28515625" style="3" customWidth="1"/>
    <col min="535" max="535" width="27.5703125" style="3" customWidth="1"/>
    <col min="536" max="536" width="40.85546875" style="3" customWidth="1"/>
    <col min="537" max="537" width="31.140625" style="3" customWidth="1"/>
    <col min="538" max="538" width="19.7109375" style="3" customWidth="1"/>
    <col min="539" max="539" width="36.5703125" style="3" customWidth="1"/>
    <col min="540" max="540" width="31.140625" style="3" customWidth="1"/>
    <col min="541" max="541" width="34.140625" style="3" customWidth="1"/>
    <col min="542" max="542" width="23.42578125" style="3" customWidth="1"/>
    <col min="543" max="543" width="23.140625" style="3" customWidth="1"/>
    <col min="544" max="544" width="32.42578125" style="3" customWidth="1"/>
    <col min="545" max="545" width="35.85546875" style="3" customWidth="1"/>
    <col min="546" max="546" width="40.140625" style="3" customWidth="1"/>
    <col min="547" max="547" width="35" style="3" customWidth="1"/>
    <col min="548" max="548" width="34.5703125" style="3" customWidth="1"/>
    <col min="549" max="549" width="42.28515625" style="3" customWidth="1"/>
    <col min="550" max="550" width="36.85546875" style="3" customWidth="1"/>
    <col min="551" max="551" width="35.5703125" style="3" customWidth="1"/>
    <col min="552" max="552" width="36.28515625" style="3" customWidth="1"/>
    <col min="553" max="553" width="35.7109375" style="3" customWidth="1"/>
    <col min="554" max="554" width="25.7109375" style="3" customWidth="1"/>
    <col min="555" max="555" width="34" style="3" customWidth="1"/>
    <col min="556" max="556" width="46.42578125" style="3" customWidth="1"/>
    <col min="557" max="557" width="29.140625" style="3" customWidth="1"/>
    <col min="558" max="558" width="39.5703125" style="3" customWidth="1"/>
    <col min="559" max="559" width="9.140625" style="3"/>
    <col min="560" max="560" width="40.7109375" style="3" customWidth="1"/>
    <col min="561" max="561" width="34.5703125" style="3" customWidth="1"/>
    <col min="562" max="562" width="31.7109375" style="3" customWidth="1"/>
    <col min="563" max="770" width="9.140625" style="3"/>
    <col min="771" max="771" width="22.5703125" style="3" customWidth="1"/>
    <col min="772" max="772" width="22.42578125" style="3" customWidth="1"/>
    <col min="773" max="773" width="21.5703125" style="3" customWidth="1"/>
    <col min="774" max="774" width="20.42578125" style="3" customWidth="1"/>
    <col min="775" max="775" width="53.7109375" style="3" customWidth="1"/>
    <col min="776" max="776" width="24.28515625" style="3" customWidth="1"/>
    <col min="777" max="777" width="43.85546875" style="3" customWidth="1"/>
    <col min="778" max="778" width="24" style="3" customWidth="1"/>
    <col min="779" max="779" width="23.5703125" style="3" customWidth="1"/>
    <col min="780" max="780" width="32.28515625" style="3" customWidth="1"/>
    <col min="781" max="781" width="25.85546875" style="3" customWidth="1"/>
    <col min="782" max="782" width="20.28515625" style="3" customWidth="1"/>
    <col min="783" max="784" width="21.85546875" style="3" customWidth="1"/>
    <col min="785" max="785" width="20.42578125" style="3" customWidth="1"/>
    <col min="786" max="786" width="33.5703125" style="3" customWidth="1"/>
    <col min="787" max="787" width="31.140625" style="3" customWidth="1"/>
    <col min="788" max="788" width="31.42578125" style="3" customWidth="1"/>
    <col min="789" max="789" width="29.42578125" style="3" customWidth="1"/>
    <col min="790" max="790" width="22.28515625" style="3" customWidth="1"/>
    <col min="791" max="791" width="27.5703125" style="3" customWidth="1"/>
    <col min="792" max="792" width="40.85546875" style="3" customWidth="1"/>
    <col min="793" max="793" width="31.140625" style="3" customWidth="1"/>
    <col min="794" max="794" width="19.7109375" style="3" customWidth="1"/>
    <col min="795" max="795" width="36.5703125" style="3" customWidth="1"/>
    <col min="796" max="796" width="31.140625" style="3" customWidth="1"/>
    <col min="797" max="797" width="34.140625" style="3" customWidth="1"/>
    <col min="798" max="798" width="23.42578125" style="3" customWidth="1"/>
    <col min="799" max="799" width="23.140625" style="3" customWidth="1"/>
    <col min="800" max="800" width="32.42578125" style="3" customWidth="1"/>
    <col min="801" max="801" width="35.85546875" style="3" customWidth="1"/>
    <col min="802" max="802" width="40.140625" style="3" customWidth="1"/>
    <col min="803" max="803" width="35" style="3" customWidth="1"/>
    <col min="804" max="804" width="34.5703125" style="3" customWidth="1"/>
    <col min="805" max="805" width="42.28515625" style="3" customWidth="1"/>
    <col min="806" max="806" width="36.85546875" style="3" customWidth="1"/>
    <col min="807" max="807" width="35.5703125" style="3" customWidth="1"/>
    <col min="808" max="808" width="36.28515625" style="3" customWidth="1"/>
    <col min="809" max="809" width="35.7109375" style="3" customWidth="1"/>
    <col min="810" max="810" width="25.7109375" style="3" customWidth="1"/>
    <col min="811" max="811" width="34" style="3" customWidth="1"/>
    <col min="812" max="812" width="46.42578125" style="3" customWidth="1"/>
    <col min="813" max="813" width="29.140625" style="3" customWidth="1"/>
    <col min="814" max="814" width="39.5703125" style="3" customWidth="1"/>
    <col min="815" max="815" width="9.140625" style="3"/>
    <col min="816" max="816" width="40.7109375" style="3" customWidth="1"/>
    <col min="817" max="817" width="34.5703125" style="3" customWidth="1"/>
    <col min="818" max="818" width="31.7109375" style="3" customWidth="1"/>
    <col min="819" max="1026" width="9.140625" style="3"/>
    <col min="1027" max="1027" width="22.5703125" style="3" customWidth="1"/>
    <col min="1028" max="1028" width="22.42578125" style="3" customWidth="1"/>
    <col min="1029" max="1029" width="21.5703125" style="3" customWidth="1"/>
    <col min="1030" max="1030" width="20.42578125" style="3" customWidth="1"/>
    <col min="1031" max="1031" width="53.7109375" style="3" customWidth="1"/>
    <col min="1032" max="1032" width="24.28515625" style="3" customWidth="1"/>
    <col min="1033" max="1033" width="43.85546875" style="3" customWidth="1"/>
    <col min="1034" max="1034" width="24" style="3" customWidth="1"/>
    <col min="1035" max="1035" width="23.5703125" style="3" customWidth="1"/>
    <col min="1036" max="1036" width="32.28515625" style="3" customWidth="1"/>
    <col min="1037" max="1037" width="25.85546875" style="3" customWidth="1"/>
    <col min="1038" max="1038" width="20.28515625" style="3" customWidth="1"/>
    <col min="1039" max="1040" width="21.85546875" style="3" customWidth="1"/>
    <col min="1041" max="1041" width="20.42578125" style="3" customWidth="1"/>
    <col min="1042" max="1042" width="33.5703125" style="3" customWidth="1"/>
    <col min="1043" max="1043" width="31.140625" style="3" customWidth="1"/>
    <col min="1044" max="1044" width="31.42578125" style="3" customWidth="1"/>
    <col min="1045" max="1045" width="29.42578125" style="3" customWidth="1"/>
    <col min="1046" max="1046" width="22.28515625" style="3" customWidth="1"/>
    <col min="1047" max="1047" width="27.5703125" style="3" customWidth="1"/>
    <col min="1048" max="1048" width="40.85546875" style="3" customWidth="1"/>
    <col min="1049" max="1049" width="31.140625" style="3" customWidth="1"/>
    <col min="1050" max="1050" width="19.7109375" style="3" customWidth="1"/>
    <col min="1051" max="1051" width="36.5703125" style="3" customWidth="1"/>
    <col min="1052" max="1052" width="31.140625" style="3" customWidth="1"/>
    <col min="1053" max="1053" width="34.140625" style="3" customWidth="1"/>
    <col min="1054" max="1054" width="23.42578125" style="3" customWidth="1"/>
    <col min="1055" max="1055" width="23.140625" style="3" customWidth="1"/>
    <col min="1056" max="1056" width="32.42578125" style="3" customWidth="1"/>
    <col min="1057" max="1057" width="35.85546875" style="3" customWidth="1"/>
    <col min="1058" max="1058" width="40.140625" style="3" customWidth="1"/>
    <col min="1059" max="1059" width="35" style="3" customWidth="1"/>
    <col min="1060" max="1060" width="34.5703125" style="3" customWidth="1"/>
    <col min="1061" max="1061" width="42.28515625" style="3" customWidth="1"/>
    <col min="1062" max="1062" width="36.85546875" style="3" customWidth="1"/>
    <col min="1063" max="1063" width="35.5703125" style="3" customWidth="1"/>
    <col min="1064" max="1064" width="36.28515625" style="3" customWidth="1"/>
    <col min="1065" max="1065" width="35.7109375" style="3" customWidth="1"/>
    <col min="1066" max="1066" width="25.7109375" style="3" customWidth="1"/>
    <col min="1067" max="1067" width="34" style="3" customWidth="1"/>
    <col min="1068" max="1068" width="46.42578125" style="3" customWidth="1"/>
    <col min="1069" max="1069" width="29.140625" style="3" customWidth="1"/>
    <col min="1070" max="1070" width="39.5703125" style="3" customWidth="1"/>
    <col min="1071" max="1071" width="9.140625" style="3"/>
    <col min="1072" max="1072" width="40.7109375" style="3" customWidth="1"/>
    <col min="1073" max="1073" width="34.5703125" style="3" customWidth="1"/>
    <col min="1074" max="1074" width="31.7109375" style="3" customWidth="1"/>
    <col min="1075" max="1282" width="9.140625" style="3"/>
    <col min="1283" max="1283" width="22.5703125" style="3" customWidth="1"/>
    <col min="1284" max="1284" width="22.42578125" style="3" customWidth="1"/>
    <col min="1285" max="1285" width="21.5703125" style="3" customWidth="1"/>
    <col min="1286" max="1286" width="20.42578125" style="3" customWidth="1"/>
    <col min="1287" max="1287" width="53.7109375" style="3" customWidth="1"/>
    <col min="1288" max="1288" width="24.28515625" style="3" customWidth="1"/>
    <col min="1289" max="1289" width="43.85546875" style="3" customWidth="1"/>
    <col min="1290" max="1290" width="24" style="3" customWidth="1"/>
    <col min="1291" max="1291" width="23.5703125" style="3" customWidth="1"/>
    <col min="1292" max="1292" width="32.28515625" style="3" customWidth="1"/>
    <col min="1293" max="1293" width="25.85546875" style="3" customWidth="1"/>
    <col min="1294" max="1294" width="20.28515625" style="3" customWidth="1"/>
    <col min="1295" max="1296" width="21.85546875" style="3" customWidth="1"/>
    <col min="1297" max="1297" width="20.42578125" style="3" customWidth="1"/>
    <col min="1298" max="1298" width="33.5703125" style="3" customWidth="1"/>
    <col min="1299" max="1299" width="31.140625" style="3" customWidth="1"/>
    <col min="1300" max="1300" width="31.42578125" style="3" customWidth="1"/>
    <col min="1301" max="1301" width="29.42578125" style="3" customWidth="1"/>
    <col min="1302" max="1302" width="22.28515625" style="3" customWidth="1"/>
    <col min="1303" max="1303" width="27.5703125" style="3" customWidth="1"/>
    <col min="1304" max="1304" width="40.85546875" style="3" customWidth="1"/>
    <col min="1305" max="1305" width="31.140625" style="3" customWidth="1"/>
    <col min="1306" max="1306" width="19.7109375" style="3" customWidth="1"/>
    <col min="1307" max="1307" width="36.5703125" style="3" customWidth="1"/>
    <col min="1308" max="1308" width="31.140625" style="3" customWidth="1"/>
    <col min="1309" max="1309" width="34.140625" style="3" customWidth="1"/>
    <col min="1310" max="1310" width="23.42578125" style="3" customWidth="1"/>
    <col min="1311" max="1311" width="23.140625" style="3" customWidth="1"/>
    <col min="1312" max="1312" width="32.42578125" style="3" customWidth="1"/>
    <col min="1313" max="1313" width="35.85546875" style="3" customWidth="1"/>
    <col min="1314" max="1314" width="40.140625" style="3" customWidth="1"/>
    <col min="1315" max="1315" width="35" style="3" customWidth="1"/>
    <col min="1316" max="1316" width="34.5703125" style="3" customWidth="1"/>
    <col min="1317" max="1317" width="42.28515625" style="3" customWidth="1"/>
    <col min="1318" max="1318" width="36.85546875" style="3" customWidth="1"/>
    <col min="1319" max="1319" width="35.5703125" style="3" customWidth="1"/>
    <col min="1320" max="1320" width="36.28515625" style="3" customWidth="1"/>
    <col min="1321" max="1321" width="35.7109375" style="3" customWidth="1"/>
    <col min="1322" max="1322" width="25.7109375" style="3" customWidth="1"/>
    <col min="1323" max="1323" width="34" style="3" customWidth="1"/>
    <col min="1324" max="1324" width="46.42578125" style="3" customWidth="1"/>
    <col min="1325" max="1325" width="29.140625" style="3" customWidth="1"/>
    <col min="1326" max="1326" width="39.5703125" style="3" customWidth="1"/>
    <col min="1327" max="1327" width="9.140625" style="3"/>
    <col min="1328" max="1328" width="40.7109375" style="3" customWidth="1"/>
    <col min="1329" max="1329" width="34.5703125" style="3" customWidth="1"/>
    <col min="1330" max="1330" width="31.7109375" style="3" customWidth="1"/>
    <col min="1331" max="1538" width="9.140625" style="3"/>
    <col min="1539" max="1539" width="22.5703125" style="3" customWidth="1"/>
    <col min="1540" max="1540" width="22.42578125" style="3" customWidth="1"/>
    <col min="1541" max="1541" width="21.5703125" style="3" customWidth="1"/>
    <col min="1542" max="1542" width="20.42578125" style="3" customWidth="1"/>
    <col min="1543" max="1543" width="53.7109375" style="3" customWidth="1"/>
    <col min="1544" max="1544" width="24.28515625" style="3" customWidth="1"/>
    <col min="1545" max="1545" width="43.85546875" style="3" customWidth="1"/>
    <col min="1546" max="1546" width="24" style="3" customWidth="1"/>
    <col min="1547" max="1547" width="23.5703125" style="3" customWidth="1"/>
    <col min="1548" max="1548" width="32.28515625" style="3" customWidth="1"/>
    <col min="1549" max="1549" width="25.85546875" style="3" customWidth="1"/>
    <col min="1550" max="1550" width="20.28515625" style="3" customWidth="1"/>
    <col min="1551" max="1552" width="21.85546875" style="3" customWidth="1"/>
    <col min="1553" max="1553" width="20.42578125" style="3" customWidth="1"/>
    <col min="1554" max="1554" width="33.5703125" style="3" customWidth="1"/>
    <col min="1555" max="1555" width="31.140625" style="3" customWidth="1"/>
    <col min="1556" max="1556" width="31.42578125" style="3" customWidth="1"/>
    <col min="1557" max="1557" width="29.42578125" style="3" customWidth="1"/>
    <col min="1558" max="1558" width="22.28515625" style="3" customWidth="1"/>
    <col min="1559" max="1559" width="27.5703125" style="3" customWidth="1"/>
    <col min="1560" max="1560" width="40.85546875" style="3" customWidth="1"/>
    <col min="1561" max="1561" width="31.140625" style="3" customWidth="1"/>
    <col min="1562" max="1562" width="19.7109375" style="3" customWidth="1"/>
    <col min="1563" max="1563" width="36.5703125" style="3" customWidth="1"/>
    <col min="1564" max="1564" width="31.140625" style="3" customWidth="1"/>
    <col min="1565" max="1565" width="34.140625" style="3" customWidth="1"/>
    <col min="1566" max="1566" width="23.42578125" style="3" customWidth="1"/>
    <col min="1567" max="1567" width="23.140625" style="3" customWidth="1"/>
    <col min="1568" max="1568" width="32.42578125" style="3" customWidth="1"/>
    <col min="1569" max="1569" width="35.85546875" style="3" customWidth="1"/>
    <col min="1570" max="1570" width="40.140625" style="3" customWidth="1"/>
    <col min="1571" max="1571" width="35" style="3" customWidth="1"/>
    <col min="1572" max="1572" width="34.5703125" style="3" customWidth="1"/>
    <col min="1573" max="1573" width="42.28515625" style="3" customWidth="1"/>
    <col min="1574" max="1574" width="36.85546875" style="3" customWidth="1"/>
    <col min="1575" max="1575" width="35.5703125" style="3" customWidth="1"/>
    <col min="1576" max="1576" width="36.28515625" style="3" customWidth="1"/>
    <col min="1577" max="1577" width="35.7109375" style="3" customWidth="1"/>
    <col min="1578" max="1578" width="25.7109375" style="3" customWidth="1"/>
    <col min="1579" max="1579" width="34" style="3" customWidth="1"/>
    <col min="1580" max="1580" width="46.42578125" style="3" customWidth="1"/>
    <col min="1581" max="1581" width="29.140625" style="3" customWidth="1"/>
    <col min="1582" max="1582" width="39.5703125" style="3" customWidth="1"/>
    <col min="1583" max="1583" width="9.140625" style="3"/>
    <col min="1584" max="1584" width="40.7109375" style="3" customWidth="1"/>
    <col min="1585" max="1585" width="34.5703125" style="3" customWidth="1"/>
    <col min="1586" max="1586" width="31.7109375" style="3" customWidth="1"/>
    <col min="1587" max="1794" width="9.140625" style="3"/>
    <col min="1795" max="1795" width="22.5703125" style="3" customWidth="1"/>
    <col min="1796" max="1796" width="22.42578125" style="3" customWidth="1"/>
    <col min="1797" max="1797" width="21.5703125" style="3" customWidth="1"/>
    <col min="1798" max="1798" width="20.42578125" style="3" customWidth="1"/>
    <col min="1799" max="1799" width="53.7109375" style="3" customWidth="1"/>
    <col min="1800" max="1800" width="24.28515625" style="3" customWidth="1"/>
    <col min="1801" max="1801" width="43.85546875" style="3" customWidth="1"/>
    <col min="1802" max="1802" width="24" style="3" customWidth="1"/>
    <col min="1803" max="1803" width="23.5703125" style="3" customWidth="1"/>
    <col min="1804" max="1804" width="32.28515625" style="3" customWidth="1"/>
    <col min="1805" max="1805" width="25.85546875" style="3" customWidth="1"/>
    <col min="1806" max="1806" width="20.28515625" style="3" customWidth="1"/>
    <col min="1807" max="1808" width="21.85546875" style="3" customWidth="1"/>
    <col min="1809" max="1809" width="20.42578125" style="3" customWidth="1"/>
    <col min="1810" max="1810" width="33.5703125" style="3" customWidth="1"/>
    <col min="1811" max="1811" width="31.140625" style="3" customWidth="1"/>
    <col min="1812" max="1812" width="31.42578125" style="3" customWidth="1"/>
    <col min="1813" max="1813" width="29.42578125" style="3" customWidth="1"/>
    <col min="1814" max="1814" width="22.28515625" style="3" customWidth="1"/>
    <col min="1815" max="1815" width="27.5703125" style="3" customWidth="1"/>
    <col min="1816" max="1816" width="40.85546875" style="3" customWidth="1"/>
    <col min="1817" max="1817" width="31.140625" style="3" customWidth="1"/>
    <col min="1818" max="1818" width="19.7109375" style="3" customWidth="1"/>
    <col min="1819" max="1819" width="36.5703125" style="3" customWidth="1"/>
    <col min="1820" max="1820" width="31.140625" style="3" customWidth="1"/>
    <col min="1821" max="1821" width="34.140625" style="3" customWidth="1"/>
    <col min="1822" max="1822" width="23.42578125" style="3" customWidth="1"/>
    <col min="1823" max="1823" width="23.140625" style="3" customWidth="1"/>
    <col min="1824" max="1824" width="32.42578125" style="3" customWidth="1"/>
    <col min="1825" max="1825" width="35.85546875" style="3" customWidth="1"/>
    <col min="1826" max="1826" width="40.140625" style="3" customWidth="1"/>
    <col min="1827" max="1827" width="35" style="3" customWidth="1"/>
    <col min="1828" max="1828" width="34.5703125" style="3" customWidth="1"/>
    <col min="1829" max="1829" width="42.28515625" style="3" customWidth="1"/>
    <col min="1830" max="1830" width="36.85546875" style="3" customWidth="1"/>
    <col min="1831" max="1831" width="35.5703125" style="3" customWidth="1"/>
    <col min="1832" max="1832" width="36.28515625" style="3" customWidth="1"/>
    <col min="1833" max="1833" width="35.7109375" style="3" customWidth="1"/>
    <col min="1834" max="1834" width="25.7109375" style="3" customWidth="1"/>
    <col min="1835" max="1835" width="34" style="3" customWidth="1"/>
    <col min="1836" max="1836" width="46.42578125" style="3" customWidth="1"/>
    <col min="1837" max="1837" width="29.140625" style="3" customWidth="1"/>
    <col min="1838" max="1838" width="39.5703125" style="3" customWidth="1"/>
    <col min="1839" max="1839" width="9.140625" style="3"/>
    <col min="1840" max="1840" width="40.7109375" style="3" customWidth="1"/>
    <col min="1841" max="1841" width="34.5703125" style="3" customWidth="1"/>
    <col min="1842" max="1842" width="31.7109375" style="3" customWidth="1"/>
    <col min="1843" max="2050" width="9.140625" style="3"/>
    <col min="2051" max="2051" width="22.5703125" style="3" customWidth="1"/>
    <col min="2052" max="2052" width="22.42578125" style="3" customWidth="1"/>
    <col min="2053" max="2053" width="21.5703125" style="3" customWidth="1"/>
    <col min="2054" max="2054" width="20.42578125" style="3" customWidth="1"/>
    <col min="2055" max="2055" width="53.7109375" style="3" customWidth="1"/>
    <col min="2056" max="2056" width="24.28515625" style="3" customWidth="1"/>
    <col min="2057" max="2057" width="43.85546875" style="3" customWidth="1"/>
    <col min="2058" max="2058" width="24" style="3" customWidth="1"/>
    <col min="2059" max="2059" width="23.5703125" style="3" customWidth="1"/>
    <col min="2060" max="2060" width="32.28515625" style="3" customWidth="1"/>
    <col min="2061" max="2061" width="25.85546875" style="3" customWidth="1"/>
    <col min="2062" max="2062" width="20.28515625" style="3" customWidth="1"/>
    <col min="2063" max="2064" width="21.85546875" style="3" customWidth="1"/>
    <col min="2065" max="2065" width="20.42578125" style="3" customWidth="1"/>
    <col min="2066" max="2066" width="33.5703125" style="3" customWidth="1"/>
    <col min="2067" max="2067" width="31.140625" style="3" customWidth="1"/>
    <col min="2068" max="2068" width="31.42578125" style="3" customWidth="1"/>
    <col min="2069" max="2069" width="29.42578125" style="3" customWidth="1"/>
    <col min="2070" max="2070" width="22.28515625" style="3" customWidth="1"/>
    <col min="2071" max="2071" width="27.5703125" style="3" customWidth="1"/>
    <col min="2072" max="2072" width="40.85546875" style="3" customWidth="1"/>
    <col min="2073" max="2073" width="31.140625" style="3" customWidth="1"/>
    <col min="2074" max="2074" width="19.7109375" style="3" customWidth="1"/>
    <col min="2075" max="2075" width="36.5703125" style="3" customWidth="1"/>
    <col min="2076" max="2076" width="31.140625" style="3" customWidth="1"/>
    <col min="2077" max="2077" width="34.140625" style="3" customWidth="1"/>
    <col min="2078" max="2078" width="23.42578125" style="3" customWidth="1"/>
    <col min="2079" max="2079" width="23.140625" style="3" customWidth="1"/>
    <col min="2080" max="2080" width="32.42578125" style="3" customWidth="1"/>
    <col min="2081" max="2081" width="35.85546875" style="3" customWidth="1"/>
    <col min="2082" max="2082" width="40.140625" style="3" customWidth="1"/>
    <col min="2083" max="2083" width="35" style="3" customWidth="1"/>
    <col min="2084" max="2084" width="34.5703125" style="3" customWidth="1"/>
    <col min="2085" max="2085" width="42.28515625" style="3" customWidth="1"/>
    <col min="2086" max="2086" width="36.85546875" style="3" customWidth="1"/>
    <col min="2087" max="2087" width="35.5703125" style="3" customWidth="1"/>
    <col min="2088" max="2088" width="36.28515625" style="3" customWidth="1"/>
    <col min="2089" max="2089" width="35.7109375" style="3" customWidth="1"/>
    <col min="2090" max="2090" width="25.7109375" style="3" customWidth="1"/>
    <col min="2091" max="2091" width="34" style="3" customWidth="1"/>
    <col min="2092" max="2092" width="46.42578125" style="3" customWidth="1"/>
    <col min="2093" max="2093" width="29.140625" style="3" customWidth="1"/>
    <col min="2094" max="2094" width="39.5703125" style="3" customWidth="1"/>
    <col min="2095" max="2095" width="9.140625" style="3"/>
    <col min="2096" max="2096" width="40.7109375" style="3" customWidth="1"/>
    <col min="2097" max="2097" width="34.5703125" style="3" customWidth="1"/>
    <col min="2098" max="2098" width="31.7109375" style="3" customWidth="1"/>
    <col min="2099" max="2306" width="9.140625" style="3"/>
    <col min="2307" max="2307" width="22.5703125" style="3" customWidth="1"/>
    <col min="2308" max="2308" width="22.42578125" style="3" customWidth="1"/>
    <col min="2309" max="2309" width="21.5703125" style="3" customWidth="1"/>
    <col min="2310" max="2310" width="20.42578125" style="3" customWidth="1"/>
    <col min="2311" max="2311" width="53.7109375" style="3" customWidth="1"/>
    <col min="2312" max="2312" width="24.28515625" style="3" customWidth="1"/>
    <col min="2313" max="2313" width="43.85546875" style="3" customWidth="1"/>
    <col min="2314" max="2314" width="24" style="3" customWidth="1"/>
    <col min="2315" max="2315" width="23.5703125" style="3" customWidth="1"/>
    <col min="2316" max="2316" width="32.28515625" style="3" customWidth="1"/>
    <col min="2317" max="2317" width="25.85546875" style="3" customWidth="1"/>
    <col min="2318" max="2318" width="20.28515625" style="3" customWidth="1"/>
    <col min="2319" max="2320" width="21.85546875" style="3" customWidth="1"/>
    <col min="2321" max="2321" width="20.42578125" style="3" customWidth="1"/>
    <col min="2322" max="2322" width="33.5703125" style="3" customWidth="1"/>
    <col min="2323" max="2323" width="31.140625" style="3" customWidth="1"/>
    <col min="2324" max="2324" width="31.42578125" style="3" customWidth="1"/>
    <col min="2325" max="2325" width="29.42578125" style="3" customWidth="1"/>
    <col min="2326" max="2326" width="22.28515625" style="3" customWidth="1"/>
    <col min="2327" max="2327" width="27.5703125" style="3" customWidth="1"/>
    <col min="2328" max="2328" width="40.85546875" style="3" customWidth="1"/>
    <col min="2329" max="2329" width="31.140625" style="3" customWidth="1"/>
    <col min="2330" max="2330" width="19.7109375" style="3" customWidth="1"/>
    <col min="2331" max="2331" width="36.5703125" style="3" customWidth="1"/>
    <col min="2332" max="2332" width="31.140625" style="3" customWidth="1"/>
    <col min="2333" max="2333" width="34.140625" style="3" customWidth="1"/>
    <col min="2334" max="2334" width="23.42578125" style="3" customWidth="1"/>
    <col min="2335" max="2335" width="23.140625" style="3" customWidth="1"/>
    <col min="2336" max="2336" width="32.42578125" style="3" customWidth="1"/>
    <col min="2337" max="2337" width="35.85546875" style="3" customWidth="1"/>
    <col min="2338" max="2338" width="40.140625" style="3" customWidth="1"/>
    <col min="2339" max="2339" width="35" style="3" customWidth="1"/>
    <col min="2340" max="2340" width="34.5703125" style="3" customWidth="1"/>
    <col min="2341" max="2341" width="42.28515625" style="3" customWidth="1"/>
    <col min="2342" max="2342" width="36.85546875" style="3" customWidth="1"/>
    <col min="2343" max="2343" width="35.5703125" style="3" customWidth="1"/>
    <col min="2344" max="2344" width="36.28515625" style="3" customWidth="1"/>
    <col min="2345" max="2345" width="35.7109375" style="3" customWidth="1"/>
    <col min="2346" max="2346" width="25.7109375" style="3" customWidth="1"/>
    <col min="2347" max="2347" width="34" style="3" customWidth="1"/>
    <col min="2348" max="2348" width="46.42578125" style="3" customWidth="1"/>
    <col min="2349" max="2349" width="29.140625" style="3" customWidth="1"/>
    <col min="2350" max="2350" width="39.5703125" style="3" customWidth="1"/>
    <col min="2351" max="2351" width="9.140625" style="3"/>
    <col min="2352" max="2352" width="40.7109375" style="3" customWidth="1"/>
    <col min="2353" max="2353" width="34.5703125" style="3" customWidth="1"/>
    <col min="2354" max="2354" width="31.7109375" style="3" customWidth="1"/>
    <col min="2355" max="2562" width="9.140625" style="3"/>
    <col min="2563" max="2563" width="22.5703125" style="3" customWidth="1"/>
    <col min="2564" max="2564" width="22.42578125" style="3" customWidth="1"/>
    <col min="2565" max="2565" width="21.5703125" style="3" customWidth="1"/>
    <col min="2566" max="2566" width="20.42578125" style="3" customWidth="1"/>
    <col min="2567" max="2567" width="53.7109375" style="3" customWidth="1"/>
    <col min="2568" max="2568" width="24.28515625" style="3" customWidth="1"/>
    <col min="2569" max="2569" width="43.85546875" style="3" customWidth="1"/>
    <col min="2570" max="2570" width="24" style="3" customWidth="1"/>
    <col min="2571" max="2571" width="23.5703125" style="3" customWidth="1"/>
    <col min="2572" max="2572" width="32.28515625" style="3" customWidth="1"/>
    <col min="2573" max="2573" width="25.85546875" style="3" customWidth="1"/>
    <col min="2574" max="2574" width="20.28515625" style="3" customWidth="1"/>
    <col min="2575" max="2576" width="21.85546875" style="3" customWidth="1"/>
    <col min="2577" max="2577" width="20.42578125" style="3" customWidth="1"/>
    <col min="2578" max="2578" width="33.5703125" style="3" customWidth="1"/>
    <col min="2579" max="2579" width="31.140625" style="3" customWidth="1"/>
    <col min="2580" max="2580" width="31.42578125" style="3" customWidth="1"/>
    <col min="2581" max="2581" width="29.42578125" style="3" customWidth="1"/>
    <col min="2582" max="2582" width="22.28515625" style="3" customWidth="1"/>
    <col min="2583" max="2583" width="27.5703125" style="3" customWidth="1"/>
    <col min="2584" max="2584" width="40.85546875" style="3" customWidth="1"/>
    <col min="2585" max="2585" width="31.140625" style="3" customWidth="1"/>
    <col min="2586" max="2586" width="19.7109375" style="3" customWidth="1"/>
    <col min="2587" max="2587" width="36.5703125" style="3" customWidth="1"/>
    <col min="2588" max="2588" width="31.140625" style="3" customWidth="1"/>
    <col min="2589" max="2589" width="34.140625" style="3" customWidth="1"/>
    <col min="2590" max="2590" width="23.42578125" style="3" customWidth="1"/>
    <col min="2591" max="2591" width="23.140625" style="3" customWidth="1"/>
    <col min="2592" max="2592" width="32.42578125" style="3" customWidth="1"/>
    <col min="2593" max="2593" width="35.85546875" style="3" customWidth="1"/>
    <col min="2594" max="2594" width="40.140625" style="3" customWidth="1"/>
    <col min="2595" max="2595" width="35" style="3" customWidth="1"/>
    <col min="2596" max="2596" width="34.5703125" style="3" customWidth="1"/>
    <col min="2597" max="2597" width="42.28515625" style="3" customWidth="1"/>
    <col min="2598" max="2598" width="36.85546875" style="3" customWidth="1"/>
    <col min="2599" max="2599" width="35.5703125" style="3" customWidth="1"/>
    <col min="2600" max="2600" width="36.28515625" style="3" customWidth="1"/>
    <col min="2601" max="2601" width="35.7109375" style="3" customWidth="1"/>
    <col min="2602" max="2602" width="25.7109375" style="3" customWidth="1"/>
    <col min="2603" max="2603" width="34" style="3" customWidth="1"/>
    <col min="2604" max="2604" width="46.42578125" style="3" customWidth="1"/>
    <col min="2605" max="2605" width="29.140625" style="3" customWidth="1"/>
    <col min="2606" max="2606" width="39.5703125" style="3" customWidth="1"/>
    <col min="2607" max="2607" width="9.140625" style="3"/>
    <col min="2608" max="2608" width="40.7109375" style="3" customWidth="1"/>
    <col min="2609" max="2609" width="34.5703125" style="3" customWidth="1"/>
    <col min="2610" max="2610" width="31.7109375" style="3" customWidth="1"/>
    <col min="2611" max="2818" width="9.140625" style="3"/>
    <col min="2819" max="2819" width="22.5703125" style="3" customWidth="1"/>
    <col min="2820" max="2820" width="22.42578125" style="3" customWidth="1"/>
    <col min="2821" max="2821" width="21.5703125" style="3" customWidth="1"/>
    <col min="2822" max="2822" width="20.42578125" style="3" customWidth="1"/>
    <col min="2823" max="2823" width="53.7109375" style="3" customWidth="1"/>
    <col min="2824" max="2824" width="24.28515625" style="3" customWidth="1"/>
    <col min="2825" max="2825" width="43.85546875" style="3" customWidth="1"/>
    <col min="2826" max="2826" width="24" style="3" customWidth="1"/>
    <col min="2827" max="2827" width="23.5703125" style="3" customWidth="1"/>
    <col min="2828" max="2828" width="32.28515625" style="3" customWidth="1"/>
    <col min="2829" max="2829" width="25.85546875" style="3" customWidth="1"/>
    <col min="2830" max="2830" width="20.28515625" style="3" customWidth="1"/>
    <col min="2831" max="2832" width="21.85546875" style="3" customWidth="1"/>
    <col min="2833" max="2833" width="20.42578125" style="3" customWidth="1"/>
    <col min="2834" max="2834" width="33.5703125" style="3" customWidth="1"/>
    <col min="2835" max="2835" width="31.140625" style="3" customWidth="1"/>
    <col min="2836" max="2836" width="31.42578125" style="3" customWidth="1"/>
    <col min="2837" max="2837" width="29.42578125" style="3" customWidth="1"/>
    <col min="2838" max="2838" width="22.28515625" style="3" customWidth="1"/>
    <col min="2839" max="2839" width="27.5703125" style="3" customWidth="1"/>
    <col min="2840" max="2840" width="40.85546875" style="3" customWidth="1"/>
    <col min="2841" max="2841" width="31.140625" style="3" customWidth="1"/>
    <col min="2842" max="2842" width="19.7109375" style="3" customWidth="1"/>
    <col min="2843" max="2843" width="36.5703125" style="3" customWidth="1"/>
    <col min="2844" max="2844" width="31.140625" style="3" customWidth="1"/>
    <col min="2845" max="2845" width="34.140625" style="3" customWidth="1"/>
    <col min="2846" max="2846" width="23.42578125" style="3" customWidth="1"/>
    <col min="2847" max="2847" width="23.140625" style="3" customWidth="1"/>
    <col min="2848" max="2848" width="32.42578125" style="3" customWidth="1"/>
    <col min="2849" max="2849" width="35.85546875" style="3" customWidth="1"/>
    <col min="2850" max="2850" width="40.140625" style="3" customWidth="1"/>
    <col min="2851" max="2851" width="35" style="3" customWidth="1"/>
    <col min="2852" max="2852" width="34.5703125" style="3" customWidth="1"/>
    <col min="2853" max="2853" width="42.28515625" style="3" customWidth="1"/>
    <col min="2854" max="2854" width="36.85546875" style="3" customWidth="1"/>
    <col min="2855" max="2855" width="35.5703125" style="3" customWidth="1"/>
    <col min="2856" max="2856" width="36.28515625" style="3" customWidth="1"/>
    <col min="2857" max="2857" width="35.7109375" style="3" customWidth="1"/>
    <col min="2858" max="2858" width="25.7109375" style="3" customWidth="1"/>
    <col min="2859" max="2859" width="34" style="3" customWidth="1"/>
    <col min="2860" max="2860" width="46.42578125" style="3" customWidth="1"/>
    <col min="2861" max="2861" width="29.140625" style="3" customWidth="1"/>
    <col min="2862" max="2862" width="39.5703125" style="3" customWidth="1"/>
    <col min="2863" max="2863" width="9.140625" style="3"/>
    <col min="2864" max="2864" width="40.7109375" style="3" customWidth="1"/>
    <col min="2865" max="2865" width="34.5703125" style="3" customWidth="1"/>
    <col min="2866" max="2866" width="31.7109375" style="3" customWidth="1"/>
    <col min="2867" max="3074" width="9.140625" style="3"/>
    <col min="3075" max="3075" width="22.5703125" style="3" customWidth="1"/>
    <col min="3076" max="3076" width="22.42578125" style="3" customWidth="1"/>
    <col min="3077" max="3077" width="21.5703125" style="3" customWidth="1"/>
    <col min="3078" max="3078" width="20.42578125" style="3" customWidth="1"/>
    <col min="3079" max="3079" width="53.7109375" style="3" customWidth="1"/>
    <col min="3080" max="3080" width="24.28515625" style="3" customWidth="1"/>
    <col min="3081" max="3081" width="43.85546875" style="3" customWidth="1"/>
    <col min="3082" max="3082" width="24" style="3" customWidth="1"/>
    <col min="3083" max="3083" width="23.5703125" style="3" customWidth="1"/>
    <col min="3084" max="3084" width="32.28515625" style="3" customWidth="1"/>
    <col min="3085" max="3085" width="25.85546875" style="3" customWidth="1"/>
    <col min="3086" max="3086" width="20.28515625" style="3" customWidth="1"/>
    <col min="3087" max="3088" width="21.85546875" style="3" customWidth="1"/>
    <col min="3089" max="3089" width="20.42578125" style="3" customWidth="1"/>
    <col min="3090" max="3090" width="33.5703125" style="3" customWidth="1"/>
    <col min="3091" max="3091" width="31.140625" style="3" customWidth="1"/>
    <col min="3092" max="3092" width="31.42578125" style="3" customWidth="1"/>
    <col min="3093" max="3093" width="29.42578125" style="3" customWidth="1"/>
    <col min="3094" max="3094" width="22.28515625" style="3" customWidth="1"/>
    <col min="3095" max="3095" width="27.5703125" style="3" customWidth="1"/>
    <col min="3096" max="3096" width="40.85546875" style="3" customWidth="1"/>
    <col min="3097" max="3097" width="31.140625" style="3" customWidth="1"/>
    <col min="3098" max="3098" width="19.7109375" style="3" customWidth="1"/>
    <col min="3099" max="3099" width="36.5703125" style="3" customWidth="1"/>
    <col min="3100" max="3100" width="31.140625" style="3" customWidth="1"/>
    <col min="3101" max="3101" width="34.140625" style="3" customWidth="1"/>
    <col min="3102" max="3102" width="23.42578125" style="3" customWidth="1"/>
    <col min="3103" max="3103" width="23.140625" style="3" customWidth="1"/>
    <col min="3104" max="3104" width="32.42578125" style="3" customWidth="1"/>
    <col min="3105" max="3105" width="35.85546875" style="3" customWidth="1"/>
    <col min="3106" max="3106" width="40.140625" style="3" customWidth="1"/>
    <col min="3107" max="3107" width="35" style="3" customWidth="1"/>
    <col min="3108" max="3108" width="34.5703125" style="3" customWidth="1"/>
    <col min="3109" max="3109" width="42.28515625" style="3" customWidth="1"/>
    <col min="3110" max="3110" width="36.85546875" style="3" customWidth="1"/>
    <col min="3111" max="3111" width="35.5703125" style="3" customWidth="1"/>
    <col min="3112" max="3112" width="36.28515625" style="3" customWidth="1"/>
    <col min="3113" max="3113" width="35.7109375" style="3" customWidth="1"/>
    <col min="3114" max="3114" width="25.7109375" style="3" customWidth="1"/>
    <col min="3115" max="3115" width="34" style="3" customWidth="1"/>
    <col min="3116" max="3116" width="46.42578125" style="3" customWidth="1"/>
    <col min="3117" max="3117" width="29.140625" style="3" customWidth="1"/>
    <col min="3118" max="3118" width="39.5703125" style="3" customWidth="1"/>
    <col min="3119" max="3119" width="9.140625" style="3"/>
    <col min="3120" max="3120" width="40.7109375" style="3" customWidth="1"/>
    <col min="3121" max="3121" width="34.5703125" style="3" customWidth="1"/>
    <col min="3122" max="3122" width="31.7109375" style="3" customWidth="1"/>
    <col min="3123" max="3330" width="9.140625" style="3"/>
    <col min="3331" max="3331" width="22.5703125" style="3" customWidth="1"/>
    <col min="3332" max="3332" width="22.42578125" style="3" customWidth="1"/>
    <col min="3333" max="3333" width="21.5703125" style="3" customWidth="1"/>
    <col min="3334" max="3334" width="20.42578125" style="3" customWidth="1"/>
    <col min="3335" max="3335" width="53.7109375" style="3" customWidth="1"/>
    <col min="3336" max="3336" width="24.28515625" style="3" customWidth="1"/>
    <col min="3337" max="3337" width="43.85546875" style="3" customWidth="1"/>
    <col min="3338" max="3338" width="24" style="3" customWidth="1"/>
    <col min="3339" max="3339" width="23.5703125" style="3" customWidth="1"/>
    <col min="3340" max="3340" width="32.28515625" style="3" customWidth="1"/>
    <col min="3341" max="3341" width="25.85546875" style="3" customWidth="1"/>
    <col min="3342" max="3342" width="20.28515625" style="3" customWidth="1"/>
    <col min="3343" max="3344" width="21.85546875" style="3" customWidth="1"/>
    <col min="3345" max="3345" width="20.42578125" style="3" customWidth="1"/>
    <col min="3346" max="3346" width="33.5703125" style="3" customWidth="1"/>
    <col min="3347" max="3347" width="31.140625" style="3" customWidth="1"/>
    <col min="3348" max="3348" width="31.42578125" style="3" customWidth="1"/>
    <col min="3349" max="3349" width="29.42578125" style="3" customWidth="1"/>
    <col min="3350" max="3350" width="22.28515625" style="3" customWidth="1"/>
    <col min="3351" max="3351" width="27.5703125" style="3" customWidth="1"/>
    <col min="3352" max="3352" width="40.85546875" style="3" customWidth="1"/>
    <col min="3353" max="3353" width="31.140625" style="3" customWidth="1"/>
    <col min="3354" max="3354" width="19.7109375" style="3" customWidth="1"/>
    <col min="3355" max="3355" width="36.5703125" style="3" customWidth="1"/>
    <col min="3356" max="3356" width="31.140625" style="3" customWidth="1"/>
    <col min="3357" max="3357" width="34.140625" style="3" customWidth="1"/>
    <col min="3358" max="3358" width="23.42578125" style="3" customWidth="1"/>
    <col min="3359" max="3359" width="23.140625" style="3" customWidth="1"/>
    <col min="3360" max="3360" width="32.42578125" style="3" customWidth="1"/>
    <col min="3361" max="3361" width="35.85546875" style="3" customWidth="1"/>
    <col min="3362" max="3362" width="40.140625" style="3" customWidth="1"/>
    <col min="3363" max="3363" width="35" style="3" customWidth="1"/>
    <col min="3364" max="3364" width="34.5703125" style="3" customWidth="1"/>
    <col min="3365" max="3365" width="42.28515625" style="3" customWidth="1"/>
    <col min="3366" max="3366" width="36.85546875" style="3" customWidth="1"/>
    <col min="3367" max="3367" width="35.5703125" style="3" customWidth="1"/>
    <col min="3368" max="3368" width="36.28515625" style="3" customWidth="1"/>
    <col min="3369" max="3369" width="35.7109375" style="3" customWidth="1"/>
    <col min="3370" max="3370" width="25.7109375" style="3" customWidth="1"/>
    <col min="3371" max="3371" width="34" style="3" customWidth="1"/>
    <col min="3372" max="3372" width="46.42578125" style="3" customWidth="1"/>
    <col min="3373" max="3373" width="29.140625" style="3" customWidth="1"/>
    <col min="3374" max="3374" width="39.5703125" style="3" customWidth="1"/>
    <col min="3375" max="3375" width="9.140625" style="3"/>
    <col min="3376" max="3376" width="40.7109375" style="3" customWidth="1"/>
    <col min="3377" max="3377" width="34.5703125" style="3" customWidth="1"/>
    <col min="3378" max="3378" width="31.7109375" style="3" customWidth="1"/>
    <col min="3379" max="3586" width="9.140625" style="3"/>
    <col min="3587" max="3587" width="22.5703125" style="3" customWidth="1"/>
    <col min="3588" max="3588" width="22.42578125" style="3" customWidth="1"/>
    <col min="3589" max="3589" width="21.5703125" style="3" customWidth="1"/>
    <col min="3590" max="3590" width="20.42578125" style="3" customWidth="1"/>
    <col min="3591" max="3591" width="53.7109375" style="3" customWidth="1"/>
    <col min="3592" max="3592" width="24.28515625" style="3" customWidth="1"/>
    <col min="3593" max="3593" width="43.85546875" style="3" customWidth="1"/>
    <col min="3594" max="3594" width="24" style="3" customWidth="1"/>
    <col min="3595" max="3595" width="23.5703125" style="3" customWidth="1"/>
    <col min="3596" max="3596" width="32.28515625" style="3" customWidth="1"/>
    <col min="3597" max="3597" width="25.85546875" style="3" customWidth="1"/>
    <col min="3598" max="3598" width="20.28515625" style="3" customWidth="1"/>
    <col min="3599" max="3600" width="21.85546875" style="3" customWidth="1"/>
    <col min="3601" max="3601" width="20.42578125" style="3" customWidth="1"/>
    <col min="3602" max="3602" width="33.5703125" style="3" customWidth="1"/>
    <col min="3603" max="3603" width="31.140625" style="3" customWidth="1"/>
    <col min="3604" max="3604" width="31.42578125" style="3" customWidth="1"/>
    <col min="3605" max="3605" width="29.42578125" style="3" customWidth="1"/>
    <col min="3606" max="3606" width="22.28515625" style="3" customWidth="1"/>
    <col min="3607" max="3607" width="27.5703125" style="3" customWidth="1"/>
    <col min="3608" max="3608" width="40.85546875" style="3" customWidth="1"/>
    <col min="3609" max="3609" width="31.140625" style="3" customWidth="1"/>
    <col min="3610" max="3610" width="19.7109375" style="3" customWidth="1"/>
    <col min="3611" max="3611" width="36.5703125" style="3" customWidth="1"/>
    <col min="3612" max="3612" width="31.140625" style="3" customWidth="1"/>
    <col min="3613" max="3613" width="34.140625" style="3" customWidth="1"/>
    <col min="3614" max="3614" width="23.42578125" style="3" customWidth="1"/>
    <col min="3615" max="3615" width="23.140625" style="3" customWidth="1"/>
    <col min="3616" max="3616" width="32.42578125" style="3" customWidth="1"/>
    <col min="3617" max="3617" width="35.85546875" style="3" customWidth="1"/>
    <col min="3618" max="3618" width="40.140625" style="3" customWidth="1"/>
    <col min="3619" max="3619" width="35" style="3" customWidth="1"/>
    <col min="3620" max="3620" width="34.5703125" style="3" customWidth="1"/>
    <col min="3621" max="3621" width="42.28515625" style="3" customWidth="1"/>
    <col min="3622" max="3622" width="36.85546875" style="3" customWidth="1"/>
    <col min="3623" max="3623" width="35.5703125" style="3" customWidth="1"/>
    <col min="3624" max="3624" width="36.28515625" style="3" customWidth="1"/>
    <col min="3625" max="3625" width="35.7109375" style="3" customWidth="1"/>
    <col min="3626" max="3626" width="25.7109375" style="3" customWidth="1"/>
    <col min="3627" max="3627" width="34" style="3" customWidth="1"/>
    <col min="3628" max="3628" width="46.42578125" style="3" customWidth="1"/>
    <col min="3629" max="3629" width="29.140625" style="3" customWidth="1"/>
    <col min="3630" max="3630" width="39.5703125" style="3" customWidth="1"/>
    <col min="3631" max="3631" width="9.140625" style="3"/>
    <col min="3632" max="3632" width="40.7109375" style="3" customWidth="1"/>
    <col min="3633" max="3633" width="34.5703125" style="3" customWidth="1"/>
    <col min="3634" max="3634" width="31.7109375" style="3" customWidth="1"/>
    <col min="3635" max="3842" width="9.140625" style="3"/>
    <col min="3843" max="3843" width="22.5703125" style="3" customWidth="1"/>
    <col min="3844" max="3844" width="22.42578125" style="3" customWidth="1"/>
    <col min="3845" max="3845" width="21.5703125" style="3" customWidth="1"/>
    <col min="3846" max="3846" width="20.42578125" style="3" customWidth="1"/>
    <col min="3847" max="3847" width="53.7109375" style="3" customWidth="1"/>
    <col min="3848" max="3848" width="24.28515625" style="3" customWidth="1"/>
    <col min="3849" max="3849" width="43.85546875" style="3" customWidth="1"/>
    <col min="3850" max="3850" width="24" style="3" customWidth="1"/>
    <col min="3851" max="3851" width="23.5703125" style="3" customWidth="1"/>
    <col min="3852" max="3852" width="32.28515625" style="3" customWidth="1"/>
    <col min="3853" max="3853" width="25.85546875" style="3" customWidth="1"/>
    <col min="3854" max="3854" width="20.28515625" style="3" customWidth="1"/>
    <col min="3855" max="3856" width="21.85546875" style="3" customWidth="1"/>
    <col min="3857" max="3857" width="20.42578125" style="3" customWidth="1"/>
    <col min="3858" max="3858" width="33.5703125" style="3" customWidth="1"/>
    <col min="3859" max="3859" width="31.140625" style="3" customWidth="1"/>
    <col min="3860" max="3860" width="31.42578125" style="3" customWidth="1"/>
    <col min="3861" max="3861" width="29.42578125" style="3" customWidth="1"/>
    <col min="3862" max="3862" width="22.28515625" style="3" customWidth="1"/>
    <col min="3863" max="3863" width="27.5703125" style="3" customWidth="1"/>
    <col min="3864" max="3864" width="40.85546875" style="3" customWidth="1"/>
    <col min="3865" max="3865" width="31.140625" style="3" customWidth="1"/>
    <col min="3866" max="3866" width="19.7109375" style="3" customWidth="1"/>
    <col min="3867" max="3867" width="36.5703125" style="3" customWidth="1"/>
    <col min="3868" max="3868" width="31.140625" style="3" customWidth="1"/>
    <col min="3869" max="3869" width="34.140625" style="3" customWidth="1"/>
    <col min="3870" max="3870" width="23.42578125" style="3" customWidth="1"/>
    <col min="3871" max="3871" width="23.140625" style="3" customWidth="1"/>
    <col min="3872" max="3872" width="32.42578125" style="3" customWidth="1"/>
    <col min="3873" max="3873" width="35.85546875" style="3" customWidth="1"/>
    <col min="3874" max="3874" width="40.140625" style="3" customWidth="1"/>
    <col min="3875" max="3875" width="35" style="3" customWidth="1"/>
    <col min="3876" max="3876" width="34.5703125" style="3" customWidth="1"/>
    <col min="3877" max="3877" width="42.28515625" style="3" customWidth="1"/>
    <col min="3878" max="3878" width="36.85546875" style="3" customWidth="1"/>
    <col min="3879" max="3879" width="35.5703125" style="3" customWidth="1"/>
    <col min="3880" max="3880" width="36.28515625" style="3" customWidth="1"/>
    <col min="3881" max="3881" width="35.7109375" style="3" customWidth="1"/>
    <col min="3882" max="3882" width="25.7109375" style="3" customWidth="1"/>
    <col min="3883" max="3883" width="34" style="3" customWidth="1"/>
    <col min="3884" max="3884" width="46.42578125" style="3" customWidth="1"/>
    <col min="3885" max="3885" width="29.140625" style="3" customWidth="1"/>
    <col min="3886" max="3886" width="39.5703125" style="3" customWidth="1"/>
    <col min="3887" max="3887" width="9.140625" style="3"/>
    <col min="3888" max="3888" width="40.7109375" style="3" customWidth="1"/>
    <col min="3889" max="3889" width="34.5703125" style="3" customWidth="1"/>
    <col min="3890" max="3890" width="31.7109375" style="3" customWidth="1"/>
    <col min="3891" max="4098" width="9.140625" style="3"/>
    <col min="4099" max="4099" width="22.5703125" style="3" customWidth="1"/>
    <col min="4100" max="4100" width="22.42578125" style="3" customWidth="1"/>
    <col min="4101" max="4101" width="21.5703125" style="3" customWidth="1"/>
    <col min="4102" max="4102" width="20.42578125" style="3" customWidth="1"/>
    <col min="4103" max="4103" width="53.7109375" style="3" customWidth="1"/>
    <col min="4104" max="4104" width="24.28515625" style="3" customWidth="1"/>
    <col min="4105" max="4105" width="43.85546875" style="3" customWidth="1"/>
    <col min="4106" max="4106" width="24" style="3" customWidth="1"/>
    <col min="4107" max="4107" width="23.5703125" style="3" customWidth="1"/>
    <col min="4108" max="4108" width="32.28515625" style="3" customWidth="1"/>
    <col min="4109" max="4109" width="25.85546875" style="3" customWidth="1"/>
    <col min="4110" max="4110" width="20.28515625" style="3" customWidth="1"/>
    <col min="4111" max="4112" width="21.85546875" style="3" customWidth="1"/>
    <col min="4113" max="4113" width="20.42578125" style="3" customWidth="1"/>
    <col min="4114" max="4114" width="33.5703125" style="3" customWidth="1"/>
    <col min="4115" max="4115" width="31.140625" style="3" customWidth="1"/>
    <col min="4116" max="4116" width="31.42578125" style="3" customWidth="1"/>
    <col min="4117" max="4117" width="29.42578125" style="3" customWidth="1"/>
    <col min="4118" max="4118" width="22.28515625" style="3" customWidth="1"/>
    <col min="4119" max="4119" width="27.5703125" style="3" customWidth="1"/>
    <col min="4120" max="4120" width="40.85546875" style="3" customWidth="1"/>
    <col min="4121" max="4121" width="31.140625" style="3" customWidth="1"/>
    <col min="4122" max="4122" width="19.7109375" style="3" customWidth="1"/>
    <col min="4123" max="4123" width="36.5703125" style="3" customWidth="1"/>
    <col min="4124" max="4124" width="31.140625" style="3" customWidth="1"/>
    <col min="4125" max="4125" width="34.140625" style="3" customWidth="1"/>
    <col min="4126" max="4126" width="23.42578125" style="3" customWidth="1"/>
    <col min="4127" max="4127" width="23.140625" style="3" customWidth="1"/>
    <col min="4128" max="4128" width="32.42578125" style="3" customWidth="1"/>
    <col min="4129" max="4129" width="35.85546875" style="3" customWidth="1"/>
    <col min="4130" max="4130" width="40.140625" style="3" customWidth="1"/>
    <col min="4131" max="4131" width="35" style="3" customWidth="1"/>
    <col min="4132" max="4132" width="34.5703125" style="3" customWidth="1"/>
    <col min="4133" max="4133" width="42.28515625" style="3" customWidth="1"/>
    <col min="4134" max="4134" width="36.85546875" style="3" customWidth="1"/>
    <col min="4135" max="4135" width="35.5703125" style="3" customWidth="1"/>
    <col min="4136" max="4136" width="36.28515625" style="3" customWidth="1"/>
    <col min="4137" max="4137" width="35.7109375" style="3" customWidth="1"/>
    <col min="4138" max="4138" width="25.7109375" style="3" customWidth="1"/>
    <col min="4139" max="4139" width="34" style="3" customWidth="1"/>
    <col min="4140" max="4140" width="46.42578125" style="3" customWidth="1"/>
    <col min="4141" max="4141" width="29.140625" style="3" customWidth="1"/>
    <col min="4142" max="4142" width="39.5703125" style="3" customWidth="1"/>
    <col min="4143" max="4143" width="9.140625" style="3"/>
    <col min="4144" max="4144" width="40.7109375" style="3" customWidth="1"/>
    <col min="4145" max="4145" width="34.5703125" style="3" customWidth="1"/>
    <col min="4146" max="4146" width="31.7109375" style="3" customWidth="1"/>
    <col min="4147" max="4354" width="9.140625" style="3"/>
    <col min="4355" max="4355" width="22.5703125" style="3" customWidth="1"/>
    <col min="4356" max="4356" width="22.42578125" style="3" customWidth="1"/>
    <col min="4357" max="4357" width="21.5703125" style="3" customWidth="1"/>
    <col min="4358" max="4358" width="20.42578125" style="3" customWidth="1"/>
    <col min="4359" max="4359" width="53.7109375" style="3" customWidth="1"/>
    <col min="4360" max="4360" width="24.28515625" style="3" customWidth="1"/>
    <col min="4361" max="4361" width="43.85546875" style="3" customWidth="1"/>
    <col min="4362" max="4362" width="24" style="3" customWidth="1"/>
    <col min="4363" max="4363" width="23.5703125" style="3" customWidth="1"/>
    <col min="4364" max="4364" width="32.28515625" style="3" customWidth="1"/>
    <col min="4365" max="4365" width="25.85546875" style="3" customWidth="1"/>
    <col min="4366" max="4366" width="20.28515625" style="3" customWidth="1"/>
    <col min="4367" max="4368" width="21.85546875" style="3" customWidth="1"/>
    <col min="4369" max="4369" width="20.42578125" style="3" customWidth="1"/>
    <col min="4370" max="4370" width="33.5703125" style="3" customWidth="1"/>
    <col min="4371" max="4371" width="31.140625" style="3" customWidth="1"/>
    <col min="4372" max="4372" width="31.42578125" style="3" customWidth="1"/>
    <col min="4373" max="4373" width="29.42578125" style="3" customWidth="1"/>
    <col min="4374" max="4374" width="22.28515625" style="3" customWidth="1"/>
    <col min="4375" max="4375" width="27.5703125" style="3" customWidth="1"/>
    <col min="4376" max="4376" width="40.85546875" style="3" customWidth="1"/>
    <col min="4377" max="4377" width="31.140625" style="3" customWidth="1"/>
    <col min="4378" max="4378" width="19.7109375" style="3" customWidth="1"/>
    <col min="4379" max="4379" width="36.5703125" style="3" customWidth="1"/>
    <col min="4380" max="4380" width="31.140625" style="3" customWidth="1"/>
    <col min="4381" max="4381" width="34.140625" style="3" customWidth="1"/>
    <col min="4382" max="4382" width="23.42578125" style="3" customWidth="1"/>
    <col min="4383" max="4383" width="23.140625" style="3" customWidth="1"/>
    <col min="4384" max="4384" width="32.42578125" style="3" customWidth="1"/>
    <col min="4385" max="4385" width="35.85546875" style="3" customWidth="1"/>
    <col min="4386" max="4386" width="40.140625" style="3" customWidth="1"/>
    <col min="4387" max="4387" width="35" style="3" customWidth="1"/>
    <col min="4388" max="4388" width="34.5703125" style="3" customWidth="1"/>
    <col min="4389" max="4389" width="42.28515625" style="3" customWidth="1"/>
    <col min="4390" max="4390" width="36.85546875" style="3" customWidth="1"/>
    <col min="4391" max="4391" width="35.5703125" style="3" customWidth="1"/>
    <col min="4392" max="4392" width="36.28515625" style="3" customWidth="1"/>
    <col min="4393" max="4393" width="35.7109375" style="3" customWidth="1"/>
    <col min="4394" max="4394" width="25.7109375" style="3" customWidth="1"/>
    <col min="4395" max="4395" width="34" style="3" customWidth="1"/>
    <col min="4396" max="4396" width="46.42578125" style="3" customWidth="1"/>
    <col min="4397" max="4397" width="29.140625" style="3" customWidth="1"/>
    <col min="4398" max="4398" width="39.5703125" style="3" customWidth="1"/>
    <col min="4399" max="4399" width="9.140625" style="3"/>
    <col min="4400" max="4400" width="40.7109375" style="3" customWidth="1"/>
    <col min="4401" max="4401" width="34.5703125" style="3" customWidth="1"/>
    <col min="4402" max="4402" width="31.7109375" style="3" customWidth="1"/>
    <col min="4403" max="4610" width="9.140625" style="3"/>
    <col min="4611" max="4611" width="22.5703125" style="3" customWidth="1"/>
    <col min="4612" max="4612" width="22.42578125" style="3" customWidth="1"/>
    <col min="4613" max="4613" width="21.5703125" style="3" customWidth="1"/>
    <col min="4614" max="4614" width="20.42578125" style="3" customWidth="1"/>
    <col min="4615" max="4615" width="53.7109375" style="3" customWidth="1"/>
    <col min="4616" max="4616" width="24.28515625" style="3" customWidth="1"/>
    <col min="4617" max="4617" width="43.85546875" style="3" customWidth="1"/>
    <col min="4618" max="4618" width="24" style="3" customWidth="1"/>
    <col min="4619" max="4619" width="23.5703125" style="3" customWidth="1"/>
    <col min="4620" max="4620" width="32.28515625" style="3" customWidth="1"/>
    <col min="4621" max="4621" width="25.85546875" style="3" customWidth="1"/>
    <col min="4622" max="4622" width="20.28515625" style="3" customWidth="1"/>
    <col min="4623" max="4624" width="21.85546875" style="3" customWidth="1"/>
    <col min="4625" max="4625" width="20.42578125" style="3" customWidth="1"/>
    <col min="4626" max="4626" width="33.5703125" style="3" customWidth="1"/>
    <col min="4627" max="4627" width="31.140625" style="3" customWidth="1"/>
    <col min="4628" max="4628" width="31.42578125" style="3" customWidth="1"/>
    <col min="4629" max="4629" width="29.42578125" style="3" customWidth="1"/>
    <col min="4630" max="4630" width="22.28515625" style="3" customWidth="1"/>
    <col min="4631" max="4631" width="27.5703125" style="3" customWidth="1"/>
    <col min="4632" max="4632" width="40.85546875" style="3" customWidth="1"/>
    <col min="4633" max="4633" width="31.140625" style="3" customWidth="1"/>
    <col min="4634" max="4634" width="19.7109375" style="3" customWidth="1"/>
    <col min="4635" max="4635" width="36.5703125" style="3" customWidth="1"/>
    <col min="4636" max="4636" width="31.140625" style="3" customWidth="1"/>
    <col min="4637" max="4637" width="34.140625" style="3" customWidth="1"/>
    <col min="4638" max="4638" width="23.42578125" style="3" customWidth="1"/>
    <col min="4639" max="4639" width="23.140625" style="3" customWidth="1"/>
    <col min="4640" max="4640" width="32.42578125" style="3" customWidth="1"/>
    <col min="4641" max="4641" width="35.85546875" style="3" customWidth="1"/>
    <col min="4642" max="4642" width="40.140625" style="3" customWidth="1"/>
    <col min="4643" max="4643" width="35" style="3" customWidth="1"/>
    <col min="4644" max="4644" width="34.5703125" style="3" customWidth="1"/>
    <col min="4645" max="4645" width="42.28515625" style="3" customWidth="1"/>
    <col min="4646" max="4646" width="36.85546875" style="3" customWidth="1"/>
    <col min="4647" max="4647" width="35.5703125" style="3" customWidth="1"/>
    <col min="4648" max="4648" width="36.28515625" style="3" customWidth="1"/>
    <col min="4649" max="4649" width="35.7109375" style="3" customWidth="1"/>
    <col min="4650" max="4650" width="25.7109375" style="3" customWidth="1"/>
    <col min="4651" max="4651" width="34" style="3" customWidth="1"/>
    <col min="4652" max="4652" width="46.42578125" style="3" customWidth="1"/>
    <col min="4653" max="4653" width="29.140625" style="3" customWidth="1"/>
    <col min="4654" max="4654" width="39.5703125" style="3" customWidth="1"/>
    <col min="4655" max="4655" width="9.140625" style="3"/>
    <col min="4656" max="4656" width="40.7109375" style="3" customWidth="1"/>
    <col min="4657" max="4657" width="34.5703125" style="3" customWidth="1"/>
    <col min="4658" max="4658" width="31.7109375" style="3" customWidth="1"/>
    <col min="4659" max="4866" width="9.140625" style="3"/>
    <col min="4867" max="4867" width="22.5703125" style="3" customWidth="1"/>
    <col min="4868" max="4868" width="22.42578125" style="3" customWidth="1"/>
    <col min="4869" max="4869" width="21.5703125" style="3" customWidth="1"/>
    <col min="4870" max="4870" width="20.42578125" style="3" customWidth="1"/>
    <col min="4871" max="4871" width="53.7109375" style="3" customWidth="1"/>
    <col min="4872" max="4872" width="24.28515625" style="3" customWidth="1"/>
    <col min="4873" max="4873" width="43.85546875" style="3" customWidth="1"/>
    <col min="4874" max="4874" width="24" style="3" customWidth="1"/>
    <col min="4875" max="4875" width="23.5703125" style="3" customWidth="1"/>
    <col min="4876" max="4876" width="32.28515625" style="3" customWidth="1"/>
    <col min="4877" max="4877" width="25.85546875" style="3" customWidth="1"/>
    <col min="4878" max="4878" width="20.28515625" style="3" customWidth="1"/>
    <col min="4879" max="4880" width="21.85546875" style="3" customWidth="1"/>
    <col min="4881" max="4881" width="20.42578125" style="3" customWidth="1"/>
    <col min="4882" max="4882" width="33.5703125" style="3" customWidth="1"/>
    <col min="4883" max="4883" width="31.140625" style="3" customWidth="1"/>
    <col min="4884" max="4884" width="31.42578125" style="3" customWidth="1"/>
    <col min="4885" max="4885" width="29.42578125" style="3" customWidth="1"/>
    <col min="4886" max="4886" width="22.28515625" style="3" customWidth="1"/>
    <col min="4887" max="4887" width="27.5703125" style="3" customWidth="1"/>
    <col min="4888" max="4888" width="40.85546875" style="3" customWidth="1"/>
    <col min="4889" max="4889" width="31.140625" style="3" customWidth="1"/>
    <col min="4890" max="4890" width="19.7109375" style="3" customWidth="1"/>
    <col min="4891" max="4891" width="36.5703125" style="3" customWidth="1"/>
    <col min="4892" max="4892" width="31.140625" style="3" customWidth="1"/>
    <col min="4893" max="4893" width="34.140625" style="3" customWidth="1"/>
    <col min="4894" max="4894" width="23.42578125" style="3" customWidth="1"/>
    <col min="4895" max="4895" width="23.140625" style="3" customWidth="1"/>
    <col min="4896" max="4896" width="32.42578125" style="3" customWidth="1"/>
    <col min="4897" max="4897" width="35.85546875" style="3" customWidth="1"/>
    <col min="4898" max="4898" width="40.140625" style="3" customWidth="1"/>
    <col min="4899" max="4899" width="35" style="3" customWidth="1"/>
    <col min="4900" max="4900" width="34.5703125" style="3" customWidth="1"/>
    <col min="4901" max="4901" width="42.28515625" style="3" customWidth="1"/>
    <col min="4902" max="4902" width="36.85546875" style="3" customWidth="1"/>
    <col min="4903" max="4903" width="35.5703125" style="3" customWidth="1"/>
    <col min="4904" max="4904" width="36.28515625" style="3" customWidth="1"/>
    <col min="4905" max="4905" width="35.7109375" style="3" customWidth="1"/>
    <col min="4906" max="4906" width="25.7109375" style="3" customWidth="1"/>
    <col min="4907" max="4907" width="34" style="3" customWidth="1"/>
    <col min="4908" max="4908" width="46.42578125" style="3" customWidth="1"/>
    <col min="4909" max="4909" width="29.140625" style="3" customWidth="1"/>
    <col min="4910" max="4910" width="39.5703125" style="3" customWidth="1"/>
    <col min="4911" max="4911" width="9.140625" style="3"/>
    <col min="4912" max="4912" width="40.7109375" style="3" customWidth="1"/>
    <col min="4913" max="4913" width="34.5703125" style="3" customWidth="1"/>
    <col min="4914" max="4914" width="31.7109375" style="3" customWidth="1"/>
    <col min="4915" max="5122" width="9.140625" style="3"/>
    <col min="5123" max="5123" width="22.5703125" style="3" customWidth="1"/>
    <col min="5124" max="5124" width="22.42578125" style="3" customWidth="1"/>
    <col min="5125" max="5125" width="21.5703125" style="3" customWidth="1"/>
    <col min="5126" max="5126" width="20.42578125" style="3" customWidth="1"/>
    <col min="5127" max="5127" width="53.7109375" style="3" customWidth="1"/>
    <col min="5128" max="5128" width="24.28515625" style="3" customWidth="1"/>
    <col min="5129" max="5129" width="43.85546875" style="3" customWidth="1"/>
    <col min="5130" max="5130" width="24" style="3" customWidth="1"/>
    <col min="5131" max="5131" width="23.5703125" style="3" customWidth="1"/>
    <col min="5132" max="5132" width="32.28515625" style="3" customWidth="1"/>
    <col min="5133" max="5133" width="25.85546875" style="3" customWidth="1"/>
    <col min="5134" max="5134" width="20.28515625" style="3" customWidth="1"/>
    <col min="5135" max="5136" width="21.85546875" style="3" customWidth="1"/>
    <col min="5137" max="5137" width="20.42578125" style="3" customWidth="1"/>
    <col min="5138" max="5138" width="33.5703125" style="3" customWidth="1"/>
    <col min="5139" max="5139" width="31.140625" style="3" customWidth="1"/>
    <col min="5140" max="5140" width="31.42578125" style="3" customWidth="1"/>
    <col min="5141" max="5141" width="29.42578125" style="3" customWidth="1"/>
    <col min="5142" max="5142" width="22.28515625" style="3" customWidth="1"/>
    <col min="5143" max="5143" width="27.5703125" style="3" customWidth="1"/>
    <col min="5144" max="5144" width="40.85546875" style="3" customWidth="1"/>
    <col min="5145" max="5145" width="31.140625" style="3" customWidth="1"/>
    <col min="5146" max="5146" width="19.7109375" style="3" customWidth="1"/>
    <col min="5147" max="5147" width="36.5703125" style="3" customWidth="1"/>
    <col min="5148" max="5148" width="31.140625" style="3" customWidth="1"/>
    <col min="5149" max="5149" width="34.140625" style="3" customWidth="1"/>
    <col min="5150" max="5150" width="23.42578125" style="3" customWidth="1"/>
    <col min="5151" max="5151" width="23.140625" style="3" customWidth="1"/>
    <col min="5152" max="5152" width="32.42578125" style="3" customWidth="1"/>
    <col min="5153" max="5153" width="35.85546875" style="3" customWidth="1"/>
    <col min="5154" max="5154" width="40.140625" style="3" customWidth="1"/>
    <col min="5155" max="5155" width="35" style="3" customWidth="1"/>
    <col min="5156" max="5156" width="34.5703125" style="3" customWidth="1"/>
    <col min="5157" max="5157" width="42.28515625" style="3" customWidth="1"/>
    <col min="5158" max="5158" width="36.85546875" style="3" customWidth="1"/>
    <col min="5159" max="5159" width="35.5703125" style="3" customWidth="1"/>
    <col min="5160" max="5160" width="36.28515625" style="3" customWidth="1"/>
    <col min="5161" max="5161" width="35.7109375" style="3" customWidth="1"/>
    <col min="5162" max="5162" width="25.7109375" style="3" customWidth="1"/>
    <col min="5163" max="5163" width="34" style="3" customWidth="1"/>
    <col min="5164" max="5164" width="46.42578125" style="3" customWidth="1"/>
    <col min="5165" max="5165" width="29.140625" style="3" customWidth="1"/>
    <col min="5166" max="5166" width="39.5703125" style="3" customWidth="1"/>
    <col min="5167" max="5167" width="9.140625" style="3"/>
    <col min="5168" max="5168" width="40.7109375" style="3" customWidth="1"/>
    <col min="5169" max="5169" width="34.5703125" style="3" customWidth="1"/>
    <col min="5170" max="5170" width="31.7109375" style="3" customWidth="1"/>
    <col min="5171" max="5378" width="9.140625" style="3"/>
    <col min="5379" max="5379" width="22.5703125" style="3" customWidth="1"/>
    <col min="5380" max="5380" width="22.42578125" style="3" customWidth="1"/>
    <col min="5381" max="5381" width="21.5703125" style="3" customWidth="1"/>
    <col min="5382" max="5382" width="20.42578125" style="3" customWidth="1"/>
    <col min="5383" max="5383" width="53.7109375" style="3" customWidth="1"/>
    <col min="5384" max="5384" width="24.28515625" style="3" customWidth="1"/>
    <col min="5385" max="5385" width="43.85546875" style="3" customWidth="1"/>
    <col min="5386" max="5386" width="24" style="3" customWidth="1"/>
    <col min="5387" max="5387" width="23.5703125" style="3" customWidth="1"/>
    <col min="5388" max="5388" width="32.28515625" style="3" customWidth="1"/>
    <col min="5389" max="5389" width="25.85546875" style="3" customWidth="1"/>
    <col min="5390" max="5390" width="20.28515625" style="3" customWidth="1"/>
    <col min="5391" max="5392" width="21.85546875" style="3" customWidth="1"/>
    <col min="5393" max="5393" width="20.42578125" style="3" customWidth="1"/>
    <col min="5394" max="5394" width="33.5703125" style="3" customWidth="1"/>
    <col min="5395" max="5395" width="31.140625" style="3" customWidth="1"/>
    <col min="5396" max="5396" width="31.42578125" style="3" customWidth="1"/>
    <col min="5397" max="5397" width="29.42578125" style="3" customWidth="1"/>
    <col min="5398" max="5398" width="22.28515625" style="3" customWidth="1"/>
    <col min="5399" max="5399" width="27.5703125" style="3" customWidth="1"/>
    <col min="5400" max="5400" width="40.85546875" style="3" customWidth="1"/>
    <col min="5401" max="5401" width="31.140625" style="3" customWidth="1"/>
    <col min="5402" max="5402" width="19.7109375" style="3" customWidth="1"/>
    <col min="5403" max="5403" width="36.5703125" style="3" customWidth="1"/>
    <col min="5404" max="5404" width="31.140625" style="3" customWidth="1"/>
    <col min="5405" max="5405" width="34.140625" style="3" customWidth="1"/>
    <col min="5406" max="5406" width="23.42578125" style="3" customWidth="1"/>
    <col min="5407" max="5407" width="23.140625" style="3" customWidth="1"/>
    <col min="5408" max="5408" width="32.42578125" style="3" customWidth="1"/>
    <col min="5409" max="5409" width="35.85546875" style="3" customWidth="1"/>
    <col min="5410" max="5410" width="40.140625" style="3" customWidth="1"/>
    <col min="5411" max="5411" width="35" style="3" customWidth="1"/>
    <col min="5412" max="5412" width="34.5703125" style="3" customWidth="1"/>
    <col min="5413" max="5413" width="42.28515625" style="3" customWidth="1"/>
    <col min="5414" max="5414" width="36.85546875" style="3" customWidth="1"/>
    <col min="5415" max="5415" width="35.5703125" style="3" customWidth="1"/>
    <col min="5416" max="5416" width="36.28515625" style="3" customWidth="1"/>
    <col min="5417" max="5417" width="35.7109375" style="3" customWidth="1"/>
    <col min="5418" max="5418" width="25.7109375" style="3" customWidth="1"/>
    <col min="5419" max="5419" width="34" style="3" customWidth="1"/>
    <col min="5420" max="5420" width="46.42578125" style="3" customWidth="1"/>
    <col min="5421" max="5421" width="29.140625" style="3" customWidth="1"/>
    <col min="5422" max="5422" width="39.5703125" style="3" customWidth="1"/>
    <col min="5423" max="5423" width="9.140625" style="3"/>
    <col min="5424" max="5424" width="40.7109375" style="3" customWidth="1"/>
    <col min="5425" max="5425" width="34.5703125" style="3" customWidth="1"/>
    <col min="5426" max="5426" width="31.7109375" style="3" customWidth="1"/>
    <col min="5427" max="5634" width="9.140625" style="3"/>
    <col min="5635" max="5635" width="22.5703125" style="3" customWidth="1"/>
    <col min="5636" max="5636" width="22.42578125" style="3" customWidth="1"/>
    <col min="5637" max="5637" width="21.5703125" style="3" customWidth="1"/>
    <col min="5638" max="5638" width="20.42578125" style="3" customWidth="1"/>
    <col min="5639" max="5639" width="53.7109375" style="3" customWidth="1"/>
    <col min="5640" max="5640" width="24.28515625" style="3" customWidth="1"/>
    <col min="5641" max="5641" width="43.85546875" style="3" customWidth="1"/>
    <col min="5642" max="5642" width="24" style="3" customWidth="1"/>
    <col min="5643" max="5643" width="23.5703125" style="3" customWidth="1"/>
    <col min="5644" max="5644" width="32.28515625" style="3" customWidth="1"/>
    <col min="5645" max="5645" width="25.85546875" style="3" customWidth="1"/>
    <col min="5646" max="5646" width="20.28515625" style="3" customWidth="1"/>
    <col min="5647" max="5648" width="21.85546875" style="3" customWidth="1"/>
    <col min="5649" max="5649" width="20.42578125" style="3" customWidth="1"/>
    <col min="5650" max="5650" width="33.5703125" style="3" customWidth="1"/>
    <col min="5651" max="5651" width="31.140625" style="3" customWidth="1"/>
    <col min="5652" max="5652" width="31.42578125" style="3" customWidth="1"/>
    <col min="5653" max="5653" width="29.42578125" style="3" customWidth="1"/>
    <col min="5654" max="5654" width="22.28515625" style="3" customWidth="1"/>
    <col min="5655" max="5655" width="27.5703125" style="3" customWidth="1"/>
    <col min="5656" max="5656" width="40.85546875" style="3" customWidth="1"/>
    <col min="5657" max="5657" width="31.140625" style="3" customWidth="1"/>
    <col min="5658" max="5658" width="19.7109375" style="3" customWidth="1"/>
    <col min="5659" max="5659" width="36.5703125" style="3" customWidth="1"/>
    <col min="5660" max="5660" width="31.140625" style="3" customWidth="1"/>
    <col min="5661" max="5661" width="34.140625" style="3" customWidth="1"/>
    <col min="5662" max="5662" width="23.42578125" style="3" customWidth="1"/>
    <col min="5663" max="5663" width="23.140625" style="3" customWidth="1"/>
    <col min="5664" max="5664" width="32.42578125" style="3" customWidth="1"/>
    <col min="5665" max="5665" width="35.85546875" style="3" customWidth="1"/>
    <col min="5666" max="5666" width="40.140625" style="3" customWidth="1"/>
    <col min="5667" max="5667" width="35" style="3" customWidth="1"/>
    <col min="5668" max="5668" width="34.5703125" style="3" customWidth="1"/>
    <col min="5669" max="5669" width="42.28515625" style="3" customWidth="1"/>
    <col min="5670" max="5670" width="36.85546875" style="3" customWidth="1"/>
    <col min="5671" max="5671" width="35.5703125" style="3" customWidth="1"/>
    <col min="5672" max="5672" width="36.28515625" style="3" customWidth="1"/>
    <col min="5673" max="5673" width="35.7109375" style="3" customWidth="1"/>
    <col min="5674" max="5674" width="25.7109375" style="3" customWidth="1"/>
    <col min="5675" max="5675" width="34" style="3" customWidth="1"/>
    <col min="5676" max="5676" width="46.42578125" style="3" customWidth="1"/>
    <col min="5677" max="5677" width="29.140625" style="3" customWidth="1"/>
    <col min="5678" max="5678" width="39.5703125" style="3" customWidth="1"/>
    <col min="5679" max="5679" width="9.140625" style="3"/>
    <col min="5680" max="5680" width="40.7109375" style="3" customWidth="1"/>
    <col min="5681" max="5681" width="34.5703125" style="3" customWidth="1"/>
    <col min="5682" max="5682" width="31.7109375" style="3" customWidth="1"/>
    <col min="5683" max="5890" width="9.140625" style="3"/>
    <col min="5891" max="5891" width="22.5703125" style="3" customWidth="1"/>
    <col min="5892" max="5892" width="22.42578125" style="3" customWidth="1"/>
    <col min="5893" max="5893" width="21.5703125" style="3" customWidth="1"/>
    <col min="5894" max="5894" width="20.42578125" style="3" customWidth="1"/>
    <col min="5895" max="5895" width="53.7109375" style="3" customWidth="1"/>
    <col min="5896" max="5896" width="24.28515625" style="3" customWidth="1"/>
    <col min="5897" max="5897" width="43.85546875" style="3" customWidth="1"/>
    <col min="5898" max="5898" width="24" style="3" customWidth="1"/>
    <col min="5899" max="5899" width="23.5703125" style="3" customWidth="1"/>
    <col min="5900" max="5900" width="32.28515625" style="3" customWidth="1"/>
    <col min="5901" max="5901" width="25.85546875" style="3" customWidth="1"/>
    <col min="5902" max="5902" width="20.28515625" style="3" customWidth="1"/>
    <col min="5903" max="5904" width="21.85546875" style="3" customWidth="1"/>
    <col min="5905" max="5905" width="20.42578125" style="3" customWidth="1"/>
    <col min="5906" max="5906" width="33.5703125" style="3" customWidth="1"/>
    <col min="5907" max="5907" width="31.140625" style="3" customWidth="1"/>
    <col min="5908" max="5908" width="31.42578125" style="3" customWidth="1"/>
    <col min="5909" max="5909" width="29.42578125" style="3" customWidth="1"/>
    <col min="5910" max="5910" width="22.28515625" style="3" customWidth="1"/>
    <col min="5911" max="5911" width="27.5703125" style="3" customWidth="1"/>
    <col min="5912" max="5912" width="40.85546875" style="3" customWidth="1"/>
    <col min="5913" max="5913" width="31.140625" style="3" customWidth="1"/>
    <col min="5914" max="5914" width="19.7109375" style="3" customWidth="1"/>
    <col min="5915" max="5915" width="36.5703125" style="3" customWidth="1"/>
    <col min="5916" max="5916" width="31.140625" style="3" customWidth="1"/>
    <col min="5917" max="5917" width="34.140625" style="3" customWidth="1"/>
    <col min="5918" max="5918" width="23.42578125" style="3" customWidth="1"/>
    <col min="5919" max="5919" width="23.140625" style="3" customWidth="1"/>
    <col min="5920" max="5920" width="32.42578125" style="3" customWidth="1"/>
    <col min="5921" max="5921" width="35.85546875" style="3" customWidth="1"/>
    <col min="5922" max="5922" width="40.140625" style="3" customWidth="1"/>
    <col min="5923" max="5923" width="35" style="3" customWidth="1"/>
    <col min="5924" max="5924" width="34.5703125" style="3" customWidth="1"/>
    <col min="5925" max="5925" width="42.28515625" style="3" customWidth="1"/>
    <col min="5926" max="5926" width="36.85546875" style="3" customWidth="1"/>
    <col min="5927" max="5927" width="35.5703125" style="3" customWidth="1"/>
    <col min="5928" max="5928" width="36.28515625" style="3" customWidth="1"/>
    <col min="5929" max="5929" width="35.7109375" style="3" customWidth="1"/>
    <col min="5930" max="5930" width="25.7109375" style="3" customWidth="1"/>
    <col min="5931" max="5931" width="34" style="3" customWidth="1"/>
    <col min="5932" max="5932" width="46.42578125" style="3" customWidth="1"/>
    <col min="5933" max="5933" width="29.140625" style="3" customWidth="1"/>
    <col min="5934" max="5934" width="39.5703125" style="3" customWidth="1"/>
    <col min="5935" max="5935" width="9.140625" style="3"/>
    <col min="5936" max="5936" width="40.7109375" style="3" customWidth="1"/>
    <col min="5937" max="5937" width="34.5703125" style="3" customWidth="1"/>
    <col min="5938" max="5938" width="31.7109375" style="3" customWidth="1"/>
    <col min="5939" max="6146" width="9.140625" style="3"/>
    <col min="6147" max="6147" width="22.5703125" style="3" customWidth="1"/>
    <col min="6148" max="6148" width="22.42578125" style="3" customWidth="1"/>
    <col min="6149" max="6149" width="21.5703125" style="3" customWidth="1"/>
    <col min="6150" max="6150" width="20.42578125" style="3" customWidth="1"/>
    <col min="6151" max="6151" width="53.7109375" style="3" customWidth="1"/>
    <col min="6152" max="6152" width="24.28515625" style="3" customWidth="1"/>
    <col min="6153" max="6153" width="43.85546875" style="3" customWidth="1"/>
    <col min="6154" max="6154" width="24" style="3" customWidth="1"/>
    <col min="6155" max="6155" width="23.5703125" style="3" customWidth="1"/>
    <col min="6156" max="6156" width="32.28515625" style="3" customWidth="1"/>
    <col min="6157" max="6157" width="25.85546875" style="3" customWidth="1"/>
    <col min="6158" max="6158" width="20.28515625" style="3" customWidth="1"/>
    <col min="6159" max="6160" width="21.85546875" style="3" customWidth="1"/>
    <col min="6161" max="6161" width="20.42578125" style="3" customWidth="1"/>
    <col min="6162" max="6162" width="33.5703125" style="3" customWidth="1"/>
    <col min="6163" max="6163" width="31.140625" style="3" customWidth="1"/>
    <col min="6164" max="6164" width="31.42578125" style="3" customWidth="1"/>
    <col min="6165" max="6165" width="29.42578125" style="3" customWidth="1"/>
    <col min="6166" max="6166" width="22.28515625" style="3" customWidth="1"/>
    <col min="6167" max="6167" width="27.5703125" style="3" customWidth="1"/>
    <col min="6168" max="6168" width="40.85546875" style="3" customWidth="1"/>
    <col min="6169" max="6169" width="31.140625" style="3" customWidth="1"/>
    <col min="6170" max="6170" width="19.7109375" style="3" customWidth="1"/>
    <col min="6171" max="6171" width="36.5703125" style="3" customWidth="1"/>
    <col min="6172" max="6172" width="31.140625" style="3" customWidth="1"/>
    <col min="6173" max="6173" width="34.140625" style="3" customWidth="1"/>
    <col min="6174" max="6174" width="23.42578125" style="3" customWidth="1"/>
    <col min="6175" max="6175" width="23.140625" style="3" customWidth="1"/>
    <col min="6176" max="6176" width="32.42578125" style="3" customWidth="1"/>
    <col min="6177" max="6177" width="35.85546875" style="3" customWidth="1"/>
    <col min="6178" max="6178" width="40.140625" style="3" customWidth="1"/>
    <col min="6179" max="6179" width="35" style="3" customWidth="1"/>
    <col min="6180" max="6180" width="34.5703125" style="3" customWidth="1"/>
    <col min="6181" max="6181" width="42.28515625" style="3" customWidth="1"/>
    <col min="6182" max="6182" width="36.85546875" style="3" customWidth="1"/>
    <col min="6183" max="6183" width="35.5703125" style="3" customWidth="1"/>
    <col min="6184" max="6184" width="36.28515625" style="3" customWidth="1"/>
    <col min="6185" max="6185" width="35.7109375" style="3" customWidth="1"/>
    <col min="6186" max="6186" width="25.7109375" style="3" customWidth="1"/>
    <col min="6187" max="6187" width="34" style="3" customWidth="1"/>
    <col min="6188" max="6188" width="46.42578125" style="3" customWidth="1"/>
    <col min="6189" max="6189" width="29.140625" style="3" customWidth="1"/>
    <col min="6190" max="6190" width="39.5703125" style="3" customWidth="1"/>
    <col min="6191" max="6191" width="9.140625" style="3"/>
    <col min="6192" max="6192" width="40.7109375" style="3" customWidth="1"/>
    <col min="6193" max="6193" width="34.5703125" style="3" customWidth="1"/>
    <col min="6194" max="6194" width="31.7109375" style="3" customWidth="1"/>
    <col min="6195" max="6402" width="9.140625" style="3"/>
    <col min="6403" max="6403" width="22.5703125" style="3" customWidth="1"/>
    <col min="6404" max="6404" width="22.42578125" style="3" customWidth="1"/>
    <col min="6405" max="6405" width="21.5703125" style="3" customWidth="1"/>
    <col min="6406" max="6406" width="20.42578125" style="3" customWidth="1"/>
    <col min="6407" max="6407" width="53.7109375" style="3" customWidth="1"/>
    <col min="6408" max="6408" width="24.28515625" style="3" customWidth="1"/>
    <col min="6409" max="6409" width="43.85546875" style="3" customWidth="1"/>
    <col min="6410" max="6410" width="24" style="3" customWidth="1"/>
    <col min="6411" max="6411" width="23.5703125" style="3" customWidth="1"/>
    <col min="6412" max="6412" width="32.28515625" style="3" customWidth="1"/>
    <col min="6413" max="6413" width="25.85546875" style="3" customWidth="1"/>
    <col min="6414" max="6414" width="20.28515625" style="3" customWidth="1"/>
    <col min="6415" max="6416" width="21.85546875" style="3" customWidth="1"/>
    <col min="6417" max="6417" width="20.42578125" style="3" customWidth="1"/>
    <col min="6418" max="6418" width="33.5703125" style="3" customWidth="1"/>
    <col min="6419" max="6419" width="31.140625" style="3" customWidth="1"/>
    <col min="6420" max="6420" width="31.42578125" style="3" customWidth="1"/>
    <col min="6421" max="6421" width="29.42578125" style="3" customWidth="1"/>
    <col min="6422" max="6422" width="22.28515625" style="3" customWidth="1"/>
    <col min="6423" max="6423" width="27.5703125" style="3" customWidth="1"/>
    <col min="6424" max="6424" width="40.85546875" style="3" customWidth="1"/>
    <col min="6425" max="6425" width="31.140625" style="3" customWidth="1"/>
    <col min="6426" max="6426" width="19.7109375" style="3" customWidth="1"/>
    <col min="6427" max="6427" width="36.5703125" style="3" customWidth="1"/>
    <col min="6428" max="6428" width="31.140625" style="3" customWidth="1"/>
    <col min="6429" max="6429" width="34.140625" style="3" customWidth="1"/>
    <col min="6430" max="6430" width="23.42578125" style="3" customWidth="1"/>
    <col min="6431" max="6431" width="23.140625" style="3" customWidth="1"/>
    <col min="6432" max="6432" width="32.42578125" style="3" customWidth="1"/>
    <col min="6433" max="6433" width="35.85546875" style="3" customWidth="1"/>
    <col min="6434" max="6434" width="40.140625" style="3" customWidth="1"/>
    <col min="6435" max="6435" width="35" style="3" customWidth="1"/>
    <col min="6436" max="6436" width="34.5703125" style="3" customWidth="1"/>
    <col min="6437" max="6437" width="42.28515625" style="3" customWidth="1"/>
    <col min="6438" max="6438" width="36.85546875" style="3" customWidth="1"/>
    <col min="6439" max="6439" width="35.5703125" style="3" customWidth="1"/>
    <col min="6440" max="6440" width="36.28515625" style="3" customWidth="1"/>
    <col min="6441" max="6441" width="35.7109375" style="3" customWidth="1"/>
    <col min="6442" max="6442" width="25.7109375" style="3" customWidth="1"/>
    <col min="6443" max="6443" width="34" style="3" customWidth="1"/>
    <col min="6444" max="6444" width="46.42578125" style="3" customWidth="1"/>
    <col min="6445" max="6445" width="29.140625" style="3" customWidth="1"/>
    <col min="6446" max="6446" width="39.5703125" style="3" customWidth="1"/>
    <col min="6447" max="6447" width="9.140625" style="3"/>
    <col min="6448" max="6448" width="40.7109375" style="3" customWidth="1"/>
    <col min="6449" max="6449" width="34.5703125" style="3" customWidth="1"/>
    <col min="6450" max="6450" width="31.7109375" style="3" customWidth="1"/>
    <col min="6451" max="6658" width="9.140625" style="3"/>
    <col min="6659" max="6659" width="22.5703125" style="3" customWidth="1"/>
    <col min="6660" max="6660" width="22.42578125" style="3" customWidth="1"/>
    <col min="6661" max="6661" width="21.5703125" style="3" customWidth="1"/>
    <col min="6662" max="6662" width="20.42578125" style="3" customWidth="1"/>
    <col min="6663" max="6663" width="53.7109375" style="3" customWidth="1"/>
    <col min="6664" max="6664" width="24.28515625" style="3" customWidth="1"/>
    <col min="6665" max="6665" width="43.85546875" style="3" customWidth="1"/>
    <col min="6666" max="6666" width="24" style="3" customWidth="1"/>
    <col min="6667" max="6667" width="23.5703125" style="3" customWidth="1"/>
    <col min="6668" max="6668" width="32.28515625" style="3" customWidth="1"/>
    <col min="6669" max="6669" width="25.85546875" style="3" customWidth="1"/>
    <col min="6670" max="6670" width="20.28515625" style="3" customWidth="1"/>
    <col min="6671" max="6672" width="21.85546875" style="3" customWidth="1"/>
    <col min="6673" max="6673" width="20.42578125" style="3" customWidth="1"/>
    <col min="6674" max="6674" width="33.5703125" style="3" customWidth="1"/>
    <col min="6675" max="6675" width="31.140625" style="3" customWidth="1"/>
    <col min="6676" max="6676" width="31.42578125" style="3" customWidth="1"/>
    <col min="6677" max="6677" width="29.42578125" style="3" customWidth="1"/>
    <col min="6678" max="6678" width="22.28515625" style="3" customWidth="1"/>
    <col min="6679" max="6679" width="27.5703125" style="3" customWidth="1"/>
    <col min="6680" max="6680" width="40.85546875" style="3" customWidth="1"/>
    <col min="6681" max="6681" width="31.140625" style="3" customWidth="1"/>
    <col min="6682" max="6682" width="19.7109375" style="3" customWidth="1"/>
    <col min="6683" max="6683" width="36.5703125" style="3" customWidth="1"/>
    <col min="6684" max="6684" width="31.140625" style="3" customWidth="1"/>
    <col min="6685" max="6685" width="34.140625" style="3" customWidth="1"/>
    <col min="6686" max="6686" width="23.42578125" style="3" customWidth="1"/>
    <col min="6687" max="6687" width="23.140625" style="3" customWidth="1"/>
    <col min="6688" max="6688" width="32.42578125" style="3" customWidth="1"/>
    <col min="6689" max="6689" width="35.85546875" style="3" customWidth="1"/>
    <col min="6690" max="6690" width="40.140625" style="3" customWidth="1"/>
    <col min="6691" max="6691" width="35" style="3" customWidth="1"/>
    <col min="6692" max="6692" width="34.5703125" style="3" customWidth="1"/>
    <col min="6693" max="6693" width="42.28515625" style="3" customWidth="1"/>
    <col min="6694" max="6694" width="36.85546875" style="3" customWidth="1"/>
    <col min="6695" max="6695" width="35.5703125" style="3" customWidth="1"/>
    <col min="6696" max="6696" width="36.28515625" style="3" customWidth="1"/>
    <col min="6697" max="6697" width="35.7109375" style="3" customWidth="1"/>
    <col min="6698" max="6698" width="25.7109375" style="3" customWidth="1"/>
    <col min="6699" max="6699" width="34" style="3" customWidth="1"/>
    <col min="6700" max="6700" width="46.42578125" style="3" customWidth="1"/>
    <col min="6701" max="6701" width="29.140625" style="3" customWidth="1"/>
    <col min="6702" max="6702" width="39.5703125" style="3" customWidth="1"/>
    <col min="6703" max="6703" width="9.140625" style="3"/>
    <col min="6704" max="6704" width="40.7109375" style="3" customWidth="1"/>
    <col min="6705" max="6705" width="34.5703125" style="3" customWidth="1"/>
    <col min="6706" max="6706" width="31.7109375" style="3" customWidth="1"/>
    <col min="6707" max="6914" width="9.140625" style="3"/>
    <col min="6915" max="6915" width="22.5703125" style="3" customWidth="1"/>
    <col min="6916" max="6916" width="22.42578125" style="3" customWidth="1"/>
    <col min="6917" max="6917" width="21.5703125" style="3" customWidth="1"/>
    <col min="6918" max="6918" width="20.42578125" style="3" customWidth="1"/>
    <col min="6919" max="6919" width="53.7109375" style="3" customWidth="1"/>
    <col min="6920" max="6920" width="24.28515625" style="3" customWidth="1"/>
    <col min="6921" max="6921" width="43.85546875" style="3" customWidth="1"/>
    <col min="6922" max="6922" width="24" style="3" customWidth="1"/>
    <col min="6923" max="6923" width="23.5703125" style="3" customWidth="1"/>
    <col min="6924" max="6924" width="32.28515625" style="3" customWidth="1"/>
    <col min="6925" max="6925" width="25.85546875" style="3" customWidth="1"/>
    <col min="6926" max="6926" width="20.28515625" style="3" customWidth="1"/>
    <col min="6927" max="6928" width="21.85546875" style="3" customWidth="1"/>
    <col min="6929" max="6929" width="20.42578125" style="3" customWidth="1"/>
    <col min="6930" max="6930" width="33.5703125" style="3" customWidth="1"/>
    <col min="6931" max="6931" width="31.140625" style="3" customWidth="1"/>
    <col min="6932" max="6932" width="31.42578125" style="3" customWidth="1"/>
    <col min="6933" max="6933" width="29.42578125" style="3" customWidth="1"/>
    <col min="6934" max="6934" width="22.28515625" style="3" customWidth="1"/>
    <col min="6935" max="6935" width="27.5703125" style="3" customWidth="1"/>
    <col min="6936" max="6936" width="40.85546875" style="3" customWidth="1"/>
    <col min="6937" max="6937" width="31.140625" style="3" customWidth="1"/>
    <col min="6938" max="6938" width="19.7109375" style="3" customWidth="1"/>
    <col min="6939" max="6939" width="36.5703125" style="3" customWidth="1"/>
    <col min="6940" max="6940" width="31.140625" style="3" customWidth="1"/>
    <col min="6941" max="6941" width="34.140625" style="3" customWidth="1"/>
    <col min="6942" max="6942" width="23.42578125" style="3" customWidth="1"/>
    <col min="6943" max="6943" width="23.140625" style="3" customWidth="1"/>
    <col min="6944" max="6944" width="32.42578125" style="3" customWidth="1"/>
    <col min="6945" max="6945" width="35.85546875" style="3" customWidth="1"/>
    <col min="6946" max="6946" width="40.140625" style="3" customWidth="1"/>
    <col min="6947" max="6947" width="35" style="3" customWidth="1"/>
    <col min="6948" max="6948" width="34.5703125" style="3" customWidth="1"/>
    <col min="6949" max="6949" width="42.28515625" style="3" customWidth="1"/>
    <col min="6950" max="6950" width="36.85546875" style="3" customWidth="1"/>
    <col min="6951" max="6951" width="35.5703125" style="3" customWidth="1"/>
    <col min="6952" max="6952" width="36.28515625" style="3" customWidth="1"/>
    <col min="6953" max="6953" width="35.7109375" style="3" customWidth="1"/>
    <col min="6954" max="6954" width="25.7109375" style="3" customWidth="1"/>
    <col min="6955" max="6955" width="34" style="3" customWidth="1"/>
    <col min="6956" max="6956" width="46.42578125" style="3" customWidth="1"/>
    <col min="6957" max="6957" width="29.140625" style="3" customWidth="1"/>
    <col min="6958" max="6958" width="39.5703125" style="3" customWidth="1"/>
    <col min="6959" max="6959" width="9.140625" style="3"/>
    <col min="6960" max="6960" width="40.7109375" style="3" customWidth="1"/>
    <col min="6961" max="6961" width="34.5703125" style="3" customWidth="1"/>
    <col min="6962" max="6962" width="31.7109375" style="3" customWidth="1"/>
    <col min="6963" max="7170" width="9.140625" style="3"/>
    <col min="7171" max="7171" width="22.5703125" style="3" customWidth="1"/>
    <col min="7172" max="7172" width="22.42578125" style="3" customWidth="1"/>
    <col min="7173" max="7173" width="21.5703125" style="3" customWidth="1"/>
    <col min="7174" max="7174" width="20.42578125" style="3" customWidth="1"/>
    <col min="7175" max="7175" width="53.7109375" style="3" customWidth="1"/>
    <col min="7176" max="7176" width="24.28515625" style="3" customWidth="1"/>
    <col min="7177" max="7177" width="43.85546875" style="3" customWidth="1"/>
    <col min="7178" max="7178" width="24" style="3" customWidth="1"/>
    <col min="7179" max="7179" width="23.5703125" style="3" customWidth="1"/>
    <col min="7180" max="7180" width="32.28515625" style="3" customWidth="1"/>
    <col min="7181" max="7181" width="25.85546875" style="3" customWidth="1"/>
    <col min="7182" max="7182" width="20.28515625" style="3" customWidth="1"/>
    <col min="7183" max="7184" width="21.85546875" style="3" customWidth="1"/>
    <col min="7185" max="7185" width="20.42578125" style="3" customWidth="1"/>
    <col min="7186" max="7186" width="33.5703125" style="3" customWidth="1"/>
    <col min="7187" max="7187" width="31.140625" style="3" customWidth="1"/>
    <col min="7188" max="7188" width="31.42578125" style="3" customWidth="1"/>
    <col min="7189" max="7189" width="29.42578125" style="3" customWidth="1"/>
    <col min="7190" max="7190" width="22.28515625" style="3" customWidth="1"/>
    <col min="7191" max="7191" width="27.5703125" style="3" customWidth="1"/>
    <col min="7192" max="7192" width="40.85546875" style="3" customWidth="1"/>
    <col min="7193" max="7193" width="31.140625" style="3" customWidth="1"/>
    <col min="7194" max="7194" width="19.7109375" style="3" customWidth="1"/>
    <col min="7195" max="7195" width="36.5703125" style="3" customWidth="1"/>
    <col min="7196" max="7196" width="31.140625" style="3" customWidth="1"/>
    <col min="7197" max="7197" width="34.140625" style="3" customWidth="1"/>
    <col min="7198" max="7198" width="23.42578125" style="3" customWidth="1"/>
    <col min="7199" max="7199" width="23.140625" style="3" customWidth="1"/>
    <col min="7200" max="7200" width="32.42578125" style="3" customWidth="1"/>
    <col min="7201" max="7201" width="35.85546875" style="3" customWidth="1"/>
    <col min="7202" max="7202" width="40.140625" style="3" customWidth="1"/>
    <col min="7203" max="7203" width="35" style="3" customWidth="1"/>
    <col min="7204" max="7204" width="34.5703125" style="3" customWidth="1"/>
    <col min="7205" max="7205" width="42.28515625" style="3" customWidth="1"/>
    <col min="7206" max="7206" width="36.85546875" style="3" customWidth="1"/>
    <col min="7207" max="7207" width="35.5703125" style="3" customWidth="1"/>
    <col min="7208" max="7208" width="36.28515625" style="3" customWidth="1"/>
    <col min="7209" max="7209" width="35.7109375" style="3" customWidth="1"/>
    <col min="7210" max="7210" width="25.7109375" style="3" customWidth="1"/>
    <col min="7211" max="7211" width="34" style="3" customWidth="1"/>
    <col min="7212" max="7212" width="46.42578125" style="3" customWidth="1"/>
    <col min="7213" max="7213" width="29.140625" style="3" customWidth="1"/>
    <col min="7214" max="7214" width="39.5703125" style="3" customWidth="1"/>
    <col min="7215" max="7215" width="9.140625" style="3"/>
    <col min="7216" max="7216" width="40.7109375" style="3" customWidth="1"/>
    <col min="7217" max="7217" width="34.5703125" style="3" customWidth="1"/>
    <col min="7218" max="7218" width="31.7109375" style="3" customWidth="1"/>
    <col min="7219" max="7426" width="9.140625" style="3"/>
    <col min="7427" max="7427" width="22.5703125" style="3" customWidth="1"/>
    <col min="7428" max="7428" width="22.42578125" style="3" customWidth="1"/>
    <col min="7429" max="7429" width="21.5703125" style="3" customWidth="1"/>
    <col min="7430" max="7430" width="20.42578125" style="3" customWidth="1"/>
    <col min="7431" max="7431" width="53.7109375" style="3" customWidth="1"/>
    <col min="7432" max="7432" width="24.28515625" style="3" customWidth="1"/>
    <col min="7433" max="7433" width="43.85546875" style="3" customWidth="1"/>
    <col min="7434" max="7434" width="24" style="3" customWidth="1"/>
    <col min="7435" max="7435" width="23.5703125" style="3" customWidth="1"/>
    <col min="7436" max="7436" width="32.28515625" style="3" customWidth="1"/>
    <col min="7437" max="7437" width="25.85546875" style="3" customWidth="1"/>
    <col min="7438" max="7438" width="20.28515625" style="3" customWidth="1"/>
    <col min="7439" max="7440" width="21.85546875" style="3" customWidth="1"/>
    <col min="7441" max="7441" width="20.42578125" style="3" customWidth="1"/>
    <col min="7442" max="7442" width="33.5703125" style="3" customWidth="1"/>
    <col min="7443" max="7443" width="31.140625" style="3" customWidth="1"/>
    <col min="7444" max="7444" width="31.42578125" style="3" customWidth="1"/>
    <col min="7445" max="7445" width="29.42578125" style="3" customWidth="1"/>
    <col min="7446" max="7446" width="22.28515625" style="3" customWidth="1"/>
    <col min="7447" max="7447" width="27.5703125" style="3" customWidth="1"/>
    <col min="7448" max="7448" width="40.85546875" style="3" customWidth="1"/>
    <col min="7449" max="7449" width="31.140625" style="3" customWidth="1"/>
    <col min="7450" max="7450" width="19.7109375" style="3" customWidth="1"/>
    <col min="7451" max="7451" width="36.5703125" style="3" customWidth="1"/>
    <col min="7452" max="7452" width="31.140625" style="3" customWidth="1"/>
    <col min="7453" max="7453" width="34.140625" style="3" customWidth="1"/>
    <col min="7454" max="7454" width="23.42578125" style="3" customWidth="1"/>
    <col min="7455" max="7455" width="23.140625" style="3" customWidth="1"/>
    <col min="7456" max="7456" width="32.42578125" style="3" customWidth="1"/>
    <col min="7457" max="7457" width="35.85546875" style="3" customWidth="1"/>
    <col min="7458" max="7458" width="40.140625" style="3" customWidth="1"/>
    <col min="7459" max="7459" width="35" style="3" customWidth="1"/>
    <col min="7460" max="7460" width="34.5703125" style="3" customWidth="1"/>
    <col min="7461" max="7461" width="42.28515625" style="3" customWidth="1"/>
    <col min="7462" max="7462" width="36.85546875" style="3" customWidth="1"/>
    <col min="7463" max="7463" width="35.5703125" style="3" customWidth="1"/>
    <col min="7464" max="7464" width="36.28515625" style="3" customWidth="1"/>
    <col min="7465" max="7465" width="35.7109375" style="3" customWidth="1"/>
    <col min="7466" max="7466" width="25.7109375" style="3" customWidth="1"/>
    <col min="7467" max="7467" width="34" style="3" customWidth="1"/>
    <col min="7468" max="7468" width="46.42578125" style="3" customWidth="1"/>
    <col min="7469" max="7469" width="29.140625" style="3" customWidth="1"/>
    <col min="7470" max="7470" width="39.5703125" style="3" customWidth="1"/>
    <col min="7471" max="7471" width="9.140625" style="3"/>
    <col min="7472" max="7472" width="40.7109375" style="3" customWidth="1"/>
    <col min="7473" max="7473" width="34.5703125" style="3" customWidth="1"/>
    <col min="7474" max="7474" width="31.7109375" style="3" customWidth="1"/>
    <col min="7475" max="7682" width="9.140625" style="3"/>
    <col min="7683" max="7683" width="22.5703125" style="3" customWidth="1"/>
    <col min="7684" max="7684" width="22.42578125" style="3" customWidth="1"/>
    <col min="7685" max="7685" width="21.5703125" style="3" customWidth="1"/>
    <col min="7686" max="7686" width="20.42578125" style="3" customWidth="1"/>
    <col min="7687" max="7687" width="53.7109375" style="3" customWidth="1"/>
    <col min="7688" max="7688" width="24.28515625" style="3" customWidth="1"/>
    <col min="7689" max="7689" width="43.85546875" style="3" customWidth="1"/>
    <col min="7690" max="7690" width="24" style="3" customWidth="1"/>
    <col min="7691" max="7691" width="23.5703125" style="3" customWidth="1"/>
    <col min="7692" max="7692" width="32.28515625" style="3" customWidth="1"/>
    <col min="7693" max="7693" width="25.85546875" style="3" customWidth="1"/>
    <col min="7694" max="7694" width="20.28515625" style="3" customWidth="1"/>
    <col min="7695" max="7696" width="21.85546875" style="3" customWidth="1"/>
    <col min="7697" max="7697" width="20.42578125" style="3" customWidth="1"/>
    <col min="7698" max="7698" width="33.5703125" style="3" customWidth="1"/>
    <col min="7699" max="7699" width="31.140625" style="3" customWidth="1"/>
    <col min="7700" max="7700" width="31.42578125" style="3" customWidth="1"/>
    <col min="7701" max="7701" width="29.42578125" style="3" customWidth="1"/>
    <col min="7702" max="7702" width="22.28515625" style="3" customWidth="1"/>
    <col min="7703" max="7703" width="27.5703125" style="3" customWidth="1"/>
    <col min="7704" max="7704" width="40.85546875" style="3" customWidth="1"/>
    <col min="7705" max="7705" width="31.140625" style="3" customWidth="1"/>
    <col min="7706" max="7706" width="19.7109375" style="3" customWidth="1"/>
    <col min="7707" max="7707" width="36.5703125" style="3" customWidth="1"/>
    <col min="7708" max="7708" width="31.140625" style="3" customWidth="1"/>
    <col min="7709" max="7709" width="34.140625" style="3" customWidth="1"/>
    <col min="7710" max="7710" width="23.42578125" style="3" customWidth="1"/>
    <col min="7711" max="7711" width="23.140625" style="3" customWidth="1"/>
    <col min="7712" max="7712" width="32.42578125" style="3" customWidth="1"/>
    <col min="7713" max="7713" width="35.85546875" style="3" customWidth="1"/>
    <col min="7714" max="7714" width="40.140625" style="3" customWidth="1"/>
    <col min="7715" max="7715" width="35" style="3" customWidth="1"/>
    <col min="7716" max="7716" width="34.5703125" style="3" customWidth="1"/>
    <col min="7717" max="7717" width="42.28515625" style="3" customWidth="1"/>
    <col min="7718" max="7718" width="36.85546875" style="3" customWidth="1"/>
    <col min="7719" max="7719" width="35.5703125" style="3" customWidth="1"/>
    <col min="7720" max="7720" width="36.28515625" style="3" customWidth="1"/>
    <col min="7721" max="7721" width="35.7109375" style="3" customWidth="1"/>
    <col min="7722" max="7722" width="25.7109375" style="3" customWidth="1"/>
    <col min="7723" max="7723" width="34" style="3" customWidth="1"/>
    <col min="7724" max="7724" width="46.42578125" style="3" customWidth="1"/>
    <col min="7725" max="7725" width="29.140625" style="3" customWidth="1"/>
    <col min="7726" max="7726" width="39.5703125" style="3" customWidth="1"/>
    <col min="7727" max="7727" width="9.140625" style="3"/>
    <col min="7728" max="7728" width="40.7109375" style="3" customWidth="1"/>
    <col min="7729" max="7729" width="34.5703125" style="3" customWidth="1"/>
    <col min="7730" max="7730" width="31.7109375" style="3" customWidth="1"/>
    <col min="7731" max="7938" width="9.140625" style="3"/>
    <col min="7939" max="7939" width="22.5703125" style="3" customWidth="1"/>
    <col min="7940" max="7940" width="22.42578125" style="3" customWidth="1"/>
    <col min="7941" max="7941" width="21.5703125" style="3" customWidth="1"/>
    <col min="7942" max="7942" width="20.42578125" style="3" customWidth="1"/>
    <col min="7943" max="7943" width="53.7109375" style="3" customWidth="1"/>
    <col min="7944" max="7944" width="24.28515625" style="3" customWidth="1"/>
    <col min="7945" max="7945" width="43.85546875" style="3" customWidth="1"/>
    <col min="7946" max="7946" width="24" style="3" customWidth="1"/>
    <col min="7947" max="7947" width="23.5703125" style="3" customWidth="1"/>
    <col min="7948" max="7948" width="32.28515625" style="3" customWidth="1"/>
    <col min="7949" max="7949" width="25.85546875" style="3" customWidth="1"/>
    <col min="7950" max="7950" width="20.28515625" style="3" customWidth="1"/>
    <col min="7951" max="7952" width="21.85546875" style="3" customWidth="1"/>
    <col min="7953" max="7953" width="20.42578125" style="3" customWidth="1"/>
    <col min="7954" max="7954" width="33.5703125" style="3" customWidth="1"/>
    <col min="7955" max="7955" width="31.140625" style="3" customWidth="1"/>
    <col min="7956" max="7956" width="31.42578125" style="3" customWidth="1"/>
    <col min="7957" max="7957" width="29.42578125" style="3" customWidth="1"/>
    <col min="7958" max="7958" width="22.28515625" style="3" customWidth="1"/>
    <col min="7959" max="7959" width="27.5703125" style="3" customWidth="1"/>
    <col min="7960" max="7960" width="40.85546875" style="3" customWidth="1"/>
    <col min="7961" max="7961" width="31.140625" style="3" customWidth="1"/>
    <col min="7962" max="7962" width="19.7109375" style="3" customWidth="1"/>
    <col min="7963" max="7963" width="36.5703125" style="3" customWidth="1"/>
    <col min="7964" max="7964" width="31.140625" style="3" customWidth="1"/>
    <col min="7965" max="7965" width="34.140625" style="3" customWidth="1"/>
    <col min="7966" max="7966" width="23.42578125" style="3" customWidth="1"/>
    <col min="7967" max="7967" width="23.140625" style="3" customWidth="1"/>
    <col min="7968" max="7968" width="32.42578125" style="3" customWidth="1"/>
    <col min="7969" max="7969" width="35.85546875" style="3" customWidth="1"/>
    <col min="7970" max="7970" width="40.140625" style="3" customWidth="1"/>
    <col min="7971" max="7971" width="35" style="3" customWidth="1"/>
    <col min="7972" max="7972" width="34.5703125" style="3" customWidth="1"/>
    <col min="7973" max="7973" width="42.28515625" style="3" customWidth="1"/>
    <col min="7974" max="7974" width="36.85546875" style="3" customWidth="1"/>
    <col min="7975" max="7975" width="35.5703125" style="3" customWidth="1"/>
    <col min="7976" max="7976" width="36.28515625" style="3" customWidth="1"/>
    <col min="7977" max="7977" width="35.7109375" style="3" customWidth="1"/>
    <col min="7978" max="7978" width="25.7109375" style="3" customWidth="1"/>
    <col min="7979" max="7979" width="34" style="3" customWidth="1"/>
    <col min="7980" max="7980" width="46.42578125" style="3" customWidth="1"/>
    <col min="7981" max="7981" width="29.140625" style="3" customWidth="1"/>
    <col min="7982" max="7982" width="39.5703125" style="3" customWidth="1"/>
    <col min="7983" max="7983" width="9.140625" style="3"/>
    <col min="7984" max="7984" width="40.7109375" style="3" customWidth="1"/>
    <col min="7985" max="7985" width="34.5703125" style="3" customWidth="1"/>
    <col min="7986" max="7986" width="31.7109375" style="3" customWidth="1"/>
    <col min="7987" max="8194" width="9.140625" style="3"/>
    <col min="8195" max="8195" width="22.5703125" style="3" customWidth="1"/>
    <col min="8196" max="8196" width="22.42578125" style="3" customWidth="1"/>
    <col min="8197" max="8197" width="21.5703125" style="3" customWidth="1"/>
    <col min="8198" max="8198" width="20.42578125" style="3" customWidth="1"/>
    <col min="8199" max="8199" width="53.7109375" style="3" customWidth="1"/>
    <col min="8200" max="8200" width="24.28515625" style="3" customWidth="1"/>
    <col min="8201" max="8201" width="43.85546875" style="3" customWidth="1"/>
    <col min="8202" max="8202" width="24" style="3" customWidth="1"/>
    <col min="8203" max="8203" width="23.5703125" style="3" customWidth="1"/>
    <col min="8204" max="8204" width="32.28515625" style="3" customWidth="1"/>
    <col min="8205" max="8205" width="25.85546875" style="3" customWidth="1"/>
    <col min="8206" max="8206" width="20.28515625" style="3" customWidth="1"/>
    <col min="8207" max="8208" width="21.85546875" style="3" customWidth="1"/>
    <col min="8209" max="8209" width="20.42578125" style="3" customWidth="1"/>
    <col min="8210" max="8210" width="33.5703125" style="3" customWidth="1"/>
    <col min="8211" max="8211" width="31.140625" style="3" customWidth="1"/>
    <col min="8212" max="8212" width="31.42578125" style="3" customWidth="1"/>
    <col min="8213" max="8213" width="29.42578125" style="3" customWidth="1"/>
    <col min="8214" max="8214" width="22.28515625" style="3" customWidth="1"/>
    <col min="8215" max="8215" width="27.5703125" style="3" customWidth="1"/>
    <col min="8216" max="8216" width="40.85546875" style="3" customWidth="1"/>
    <col min="8217" max="8217" width="31.140625" style="3" customWidth="1"/>
    <col min="8218" max="8218" width="19.7109375" style="3" customWidth="1"/>
    <col min="8219" max="8219" width="36.5703125" style="3" customWidth="1"/>
    <col min="8220" max="8220" width="31.140625" style="3" customWidth="1"/>
    <col min="8221" max="8221" width="34.140625" style="3" customWidth="1"/>
    <col min="8222" max="8222" width="23.42578125" style="3" customWidth="1"/>
    <col min="8223" max="8223" width="23.140625" style="3" customWidth="1"/>
    <col min="8224" max="8224" width="32.42578125" style="3" customWidth="1"/>
    <col min="8225" max="8225" width="35.85546875" style="3" customWidth="1"/>
    <col min="8226" max="8226" width="40.140625" style="3" customWidth="1"/>
    <col min="8227" max="8227" width="35" style="3" customWidth="1"/>
    <col min="8228" max="8228" width="34.5703125" style="3" customWidth="1"/>
    <col min="8229" max="8229" width="42.28515625" style="3" customWidth="1"/>
    <col min="8230" max="8230" width="36.85546875" style="3" customWidth="1"/>
    <col min="8231" max="8231" width="35.5703125" style="3" customWidth="1"/>
    <col min="8232" max="8232" width="36.28515625" style="3" customWidth="1"/>
    <col min="8233" max="8233" width="35.7109375" style="3" customWidth="1"/>
    <col min="8234" max="8234" width="25.7109375" style="3" customWidth="1"/>
    <col min="8235" max="8235" width="34" style="3" customWidth="1"/>
    <col min="8236" max="8236" width="46.42578125" style="3" customWidth="1"/>
    <col min="8237" max="8237" width="29.140625" style="3" customWidth="1"/>
    <col min="8238" max="8238" width="39.5703125" style="3" customWidth="1"/>
    <col min="8239" max="8239" width="9.140625" style="3"/>
    <col min="8240" max="8240" width="40.7109375" style="3" customWidth="1"/>
    <col min="8241" max="8241" width="34.5703125" style="3" customWidth="1"/>
    <col min="8242" max="8242" width="31.7109375" style="3" customWidth="1"/>
    <col min="8243" max="8450" width="9.140625" style="3"/>
    <col min="8451" max="8451" width="22.5703125" style="3" customWidth="1"/>
    <col min="8452" max="8452" width="22.42578125" style="3" customWidth="1"/>
    <col min="8453" max="8453" width="21.5703125" style="3" customWidth="1"/>
    <col min="8454" max="8454" width="20.42578125" style="3" customWidth="1"/>
    <col min="8455" max="8455" width="53.7109375" style="3" customWidth="1"/>
    <col min="8456" max="8456" width="24.28515625" style="3" customWidth="1"/>
    <col min="8457" max="8457" width="43.85546875" style="3" customWidth="1"/>
    <col min="8458" max="8458" width="24" style="3" customWidth="1"/>
    <col min="8459" max="8459" width="23.5703125" style="3" customWidth="1"/>
    <col min="8460" max="8460" width="32.28515625" style="3" customWidth="1"/>
    <col min="8461" max="8461" width="25.85546875" style="3" customWidth="1"/>
    <col min="8462" max="8462" width="20.28515625" style="3" customWidth="1"/>
    <col min="8463" max="8464" width="21.85546875" style="3" customWidth="1"/>
    <col min="8465" max="8465" width="20.42578125" style="3" customWidth="1"/>
    <col min="8466" max="8466" width="33.5703125" style="3" customWidth="1"/>
    <col min="8467" max="8467" width="31.140625" style="3" customWidth="1"/>
    <col min="8468" max="8468" width="31.42578125" style="3" customWidth="1"/>
    <col min="8469" max="8469" width="29.42578125" style="3" customWidth="1"/>
    <col min="8470" max="8470" width="22.28515625" style="3" customWidth="1"/>
    <col min="8471" max="8471" width="27.5703125" style="3" customWidth="1"/>
    <col min="8472" max="8472" width="40.85546875" style="3" customWidth="1"/>
    <col min="8473" max="8473" width="31.140625" style="3" customWidth="1"/>
    <col min="8474" max="8474" width="19.7109375" style="3" customWidth="1"/>
    <col min="8475" max="8475" width="36.5703125" style="3" customWidth="1"/>
    <col min="8476" max="8476" width="31.140625" style="3" customWidth="1"/>
    <col min="8477" max="8477" width="34.140625" style="3" customWidth="1"/>
    <col min="8478" max="8478" width="23.42578125" style="3" customWidth="1"/>
    <col min="8479" max="8479" width="23.140625" style="3" customWidth="1"/>
    <col min="8480" max="8480" width="32.42578125" style="3" customWidth="1"/>
    <col min="8481" max="8481" width="35.85546875" style="3" customWidth="1"/>
    <col min="8482" max="8482" width="40.140625" style="3" customWidth="1"/>
    <col min="8483" max="8483" width="35" style="3" customWidth="1"/>
    <col min="8484" max="8484" width="34.5703125" style="3" customWidth="1"/>
    <col min="8485" max="8485" width="42.28515625" style="3" customWidth="1"/>
    <col min="8486" max="8486" width="36.85546875" style="3" customWidth="1"/>
    <col min="8487" max="8487" width="35.5703125" style="3" customWidth="1"/>
    <col min="8488" max="8488" width="36.28515625" style="3" customWidth="1"/>
    <col min="8489" max="8489" width="35.7109375" style="3" customWidth="1"/>
    <col min="8490" max="8490" width="25.7109375" style="3" customWidth="1"/>
    <col min="8491" max="8491" width="34" style="3" customWidth="1"/>
    <col min="8492" max="8492" width="46.42578125" style="3" customWidth="1"/>
    <col min="8493" max="8493" width="29.140625" style="3" customWidth="1"/>
    <col min="8494" max="8494" width="39.5703125" style="3" customWidth="1"/>
    <col min="8495" max="8495" width="9.140625" style="3"/>
    <col min="8496" max="8496" width="40.7109375" style="3" customWidth="1"/>
    <col min="8497" max="8497" width="34.5703125" style="3" customWidth="1"/>
    <col min="8498" max="8498" width="31.7109375" style="3" customWidth="1"/>
    <col min="8499" max="8706" width="9.140625" style="3"/>
    <col min="8707" max="8707" width="22.5703125" style="3" customWidth="1"/>
    <col min="8708" max="8708" width="22.42578125" style="3" customWidth="1"/>
    <col min="8709" max="8709" width="21.5703125" style="3" customWidth="1"/>
    <col min="8710" max="8710" width="20.42578125" style="3" customWidth="1"/>
    <col min="8711" max="8711" width="53.7109375" style="3" customWidth="1"/>
    <col min="8712" max="8712" width="24.28515625" style="3" customWidth="1"/>
    <col min="8713" max="8713" width="43.85546875" style="3" customWidth="1"/>
    <col min="8714" max="8714" width="24" style="3" customWidth="1"/>
    <col min="8715" max="8715" width="23.5703125" style="3" customWidth="1"/>
    <col min="8716" max="8716" width="32.28515625" style="3" customWidth="1"/>
    <col min="8717" max="8717" width="25.85546875" style="3" customWidth="1"/>
    <col min="8718" max="8718" width="20.28515625" style="3" customWidth="1"/>
    <col min="8719" max="8720" width="21.85546875" style="3" customWidth="1"/>
    <col min="8721" max="8721" width="20.42578125" style="3" customWidth="1"/>
    <col min="8722" max="8722" width="33.5703125" style="3" customWidth="1"/>
    <col min="8723" max="8723" width="31.140625" style="3" customWidth="1"/>
    <col min="8724" max="8724" width="31.42578125" style="3" customWidth="1"/>
    <col min="8725" max="8725" width="29.42578125" style="3" customWidth="1"/>
    <col min="8726" max="8726" width="22.28515625" style="3" customWidth="1"/>
    <col min="8727" max="8727" width="27.5703125" style="3" customWidth="1"/>
    <col min="8728" max="8728" width="40.85546875" style="3" customWidth="1"/>
    <col min="8729" max="8729" width="31.140625" style="3" customWidth="1"/>
    <col min="8730" max="8730" width="19.7109375" style="3" customWidth="1"/>
    <col min="8731" max="8731" width="36.5703125" style="3" customWidth="1"/>
    <col min="8732" max="8732" width="31.140625" style="3" customWidth="1"/>
    <col min="8733" max="8733" width="34.140625" style="3" customWidth="1"/>
    <col min="8734" max="8734" width="23.42578125" style="3" customWidth="1"/>
    <col min="8735" max="8735" width="23.140625" style="3" customWidth="1"/>
    <col min="8736" max="8736" width="32.42578125" style="3" customWidth="1"/>
    <col min="8737" max="8737" width="35.85546875" style="3" customWidth="1"/>
    <col min="8738" max="8738" width="40.140625" style="3" customWidth="1"/>
    <col min="8739" max="8739" width="35" style="3" customWidth="1"/>
    <col min="8740" max="8740" width="34.5703125" style="3" customWidth="1"/>
    <col min="8741" max="8741" width="42.28515625" style="3" customWidth="1"/>
    <col min="8742" max="8742" width="36.85546875" style="3" customWidth="1"/>
    <col min="8743" max="8743" width="35.5703125" style="3" customWidth="1"/>
    <col min="8744" max="8744" width="36.28515625" style="3" customWidth="1"/>
    <col min="8745" max="8745" width="35.7109375" style="3" customWidth="1"/>
    <col min="8746" max="8746" width="25.7109375" style="3" customWidth="1"/>
    <col min="8747" max="8747" width="34" style="3" customWidth="1"/>
    <col min="8748" max="8748" width="46.42578125" style="3" customWidth="1"/>
    <col min="8749" max="8749" width="29.140625" style="3" customWidth="1"/>
    <col min="8750" max="8750" width="39.5703125" style="3" customWidth="1"/>
    <col min="8751" max="8751" width="9.140625" style="3"/>
    <col min="8752" max="8752" width="40.7109375" style="3" customWidth="1"/>
    <col min="8753" max="8753" width="34.5703125" style="3" customWidth="1"/>
    <col min="8754" max="8754" width="31.7109375" style="3" customWidth="1"/>
    <col min="8755" max="8962" width="9.140625" style="3"/>
    <col min="8963" max="8963" width="22.5703125" style="3" customWidth="1"/>
    <col min="8964" max="8964" width="22.42578125" style="3" customWidth="1"/>
    <col min="8965" max="8965" width="21.5703125" style="3" customWidth="1"/>
    <col min="8966" max="8966" width="20.42578125" style="3" customWidth="1"/>
    <col min="8967" max="8967" width="53.7109375" style="3" customWidth="1"/>
    <col min="8968" max="8968" width="24.28515625" style="3" customWidth="1"/>
    <col min="8969" max="8969" width="43.85546875" style="3" customWidth="1"/>
    <col min="8970" max="8970" width="24" style="3" customWidth="1"/>
    <col min="8971" max="8971" width="23.5703125" style="3" customWidth="1"/>
    <col min="8972" max="8972" width="32.28515625" style="3" customWidth="1"/>
    <col min="8973" max="8973" width="25.85546875" style="3" customWidth="1"/>
    <col min="8974" max="8974" width="20.28515625" style="3" customWidth="1"/>
    <col min="8975" max="8976" width="21.85546875" style="3" customWidth="1"/>
    <col min="8977" max="8977" width="20.42578125" style="3" customWidth="1"/>
    <col min="8978" max="8978" width="33.5703125" style="3" customWidth="1"/>
    <col min="8979" max="8979" width="31.140625" style="3" customWidth="1"/>
    <col min="8980" max="8980" width="31.42578125" style="3" customWidth="1"/>
    <col min="8981" max="8981" width="29.42578125" style="3" customWidth="1"/>
    <col min="8982" max="8982" width="22.28515625" style="3" customWidth="1"/>
    <col min="8983" max="8983" width="27.5703125" style="3" customWidth="1"/>
    <col min="8984" max="8984" width="40.85546875" style="3" customWidth="1"/>
    <col min="8985" max="8985" width="31.140625" style="3" customWidth="1"/>
    <col min="8986" max="8986" width="19.7109375" style="3" customWidth="1"/>
    <col min="8987" max="8987" width="36.5703125" style="3" customWidth="1"/>
    <col min="8988" max="8988" width="31.140625" style="3" customWidth="1"/>
    <col min="8989" max="8989" width="34.140625" style="3" customWidth="1"/>
    <col min="8990" max="8990" width="23.42578125" style="3" customWidth="1"/>
    <col min="8991" max="8991" width="23.140625" style="3" customWidth="1"/>
    <col min="8992" max="8992" width="32.42578125" style="3" customWidth="1"/>
    <col min="8993" max="8993" width="35.85546875" style="3" customWidth="1"/>
    <col min="8994" max="8994" width="40.140625" style="3" customWidth="1"/>
    <col min="8995" max="8995" width="35" style="3" customWidth="1"/>
    <col min="8996" max="8996" width="34.5703125" style="3" customWidth="1"/>
    <col min="8997" max="8997" width="42.28515625" style="3" customWidth="1"/>
    <col min="8998" max="8998" width="36.85546875" style="3" customWidth="1"/>
    <col min="8999" max="8999" width="35.5703125" style="3" customWidth="1"/>
    <col min="9000" max="9000" width="36.28515625" style="3" customWidth="1"/>
    <col min="9001" max="9001" width="35.7109375" style="3" customWidth="1"/>
    <col min="9002" max="9002" width="25.7109375" style="3" customWidth="1"/>
    <col min="9003" max="9003" width="34" style="3" customWidth="1"/>
    <col min="9004" max="9004" width="46.42578125" style="3" customWidth="1"/>
    <col min="9005" max="9005" width="29.140625" style="3" customWidth="1"/>
    <col min="9006" max="9006" width="39.5703125" style="3" customWidth="1"/>
    <col min="9007" max="9007" width="9.140625" style="3"/>
    <col min="9008" max="9008" width="40.7109375" style="3" customWidth="1"/>
    <col min="9009" max="9009" width="34.5703125" style="3" customWidth="1"/>
    <col min="9010" max="9010" width="31.7109375" style="3" customWidth="1"/>
    <col min="9011" max="9218" width="9.140625" style="3"/>
    <col min="9219" max="9219" width="22.5703125" style="3" customWidth="1"/>
    <col min="9220" max="9220" width="22.42578125" style="3" customWidth="1"/>
    <col min="9221" max="9221" width="21.5703125" style="3" customWidth="1"/>
    <col min="9222" max="9222" width="20.42578125" style="3" customWidth="1"/>
    <col min="9223" max="9223" width="53.7109375" style="3" customWidth="1"/>
    <col min="9224" max="9224" width="24.28515625" style="3" customWidth="1"/>
    <col min="9225" max="9225" width="43.85546875" style="3" customWidth="1"/>
    <col min="9226" max="9226" width="24" style="3" customWidth="1"/>
    <col min="9227" max="9227" width="23.5703125" style="3" customWidth="1"/>
    <col min="9228" max="9228" width="32.28515625" style="3" customWidth="1"/>
    <col min="9229" max="9229" width="25.85546875" style="3" customWidth="1"/>
    <col min="9230" max="9230" width="20.28515625" style="3" customWidth="1"/>
    <col min="9231" max="9232" width="21.85546875" style="3" customWidth="1"/>
    <col min="9233" max="9233" width="20.42578125" style="3" customWidth="1"/>
    <col min="9234" max="9234" width="33.5703125" style="3" customWidth="1"/>
    <col min="9235" max="9235" width="31.140625" style="3" customWidth="1"/>
    <col min="9236" max="9236" width="31.42578125" style="3" customWidth="1"/>
    <col min="9237" max="9237" width="29.42578125" style="3" customWidth="1"/>
    <col min="9238" max="9238" width="22.28515625" style="3" customWidth="1"/>
    <col min="9239" max="9239" width="27.5703125" style="3" customWidth="1"/>
    <col min="9240" max="9240" width="40.85546875" style="3" customWidth="1"/>
    <col min="9241" max="9241" width="31.140625" style="3" customWidth="1"/>
    <col min="9242" max="9242" width="19.7109375" style="3" customWidth="1"/>
    <col min="9243" max="9243" width="36.5703125" style="3" customWidth="1"/>
    <col min="9244" max="9244" width="31.140625" style="3" customWidth="1"/>
    <col min="9245" max="9245" width="34.140625" style="3" customWidth="1"/>
    <col min="9246" max="9246" width="23.42578125" style="3" customWidth="1"/>
    <col min="9247" max="9247" width="23.140625" style="3" customWidth="1"/>
    <col min="9248" max="9248" width="32.42578125" style="3" customWidth="1"/>
    <col min="9249" max="9249" width="35.85546875" style="3" customWidth="1"/>
    <col min="9250" max="9250" width="40.140625" style="3" customWidth="1"/>
    <col min="9251" max="9251" width="35" style="3" customWidth="1"/>
    <col min="9252" max="9252" width="34.5703125" style="3" customWidth="1"/>
    <col min="9253" max="9253" width="42.28515625" style="3" customWidth="1"/>
    <col min="9254" max="9254" width="36.85546875" style="3" customWidth="1"/>
    <col min="9255" max="9255" width="35.5703125" style="3" customWidth="1"/>
    <col min="9256" max="9256" width="36.28515625" style="3" customWidth="1"/>
    <col min="9257" max="9257" width="35.7109375" style="3" customWidth="1"/>
    <col min="9258" max="9258" width="25.7109375" style="3" customWidth="1"/>
    <col min="9259" max="9259" width="34" style="3" customWidth="1"/>
    <col min="9260" max="9260" width="46.42578125" style="3" customWidth="1"/>
    <col min="9261" max="9261" width="29.140625" style="3" customWidth="1"/>
    <col min="9262" max="9262" width="39.5703125" style="3" customWidth="1"/>
    <col min="9263" max="9263" width="9.140625" style="3"/>
    <col min="9264" max="9264" width="40.7109375" style="3" customWidth="1"/>
    <col min="9265" max="9265" width="34.5703125" style="3" customWidth="1"/>
    <col min="9266" max="9266" width="31.7109375" style="3" customWidth="1"/>
    <col min="9267" max="9474" width="9.140625" style="3"/>
    <col min="9475" max="9475" width="22.5703125" style="3" customWidth="1"/>
    <col min="9476" max="9476" width="22.42578125" style="3" customWidth="1"/>
    <col min="9477" max="9477" width="21.5703125" style="3" customWidth="1"/>
    <col min="9478" max="9478" width="20.42578125" style="3" customWidth="1"/>
    <col min="9479" max="9479" width="53.7109375" style="3" customWidth="1"/>
    <col min="9480" max="9480" width="24.28515625" style="3" customWidth="1"/>
    <col min="9481" max="9481" width="43.85546875" style="3" customWidth="1"/>
    <col min="9482" max="9482" width="24" style="3" customWidth="1"/>
    <col min="9483" max="9483" width="23.5703125" style="3" customWidth="1"/>
    <col min="9484" max="9484" width="32.28515625" style="3" customWidth="1"/>
    <col min="9485" max="9485" width="25.85546875" style="3" customWidth="1"/>
    <col min="9486" max="9486" width="20.28515625" style="3" customWidth="1"/>
    <col min="9487" max="9488" width="21.85546875" style="3" customWidth="1"/>
    <col min="9489" max="9489" width="20.42578125" style="3" customWidth="1"/>
    <col min="9490" max="9490" width="33.5703125" style="3" customWidth="1"/>
    <col min="9491" max="9491" width="31.140625" style="3" customWidth="1"/>
    <col min="9492" max="9492" width="31.42578125" style="3" customWidth="1"/>
    <col min="9493" max="9493" width="29.42578125" style="3" customWidth="1"/>
    <col min="9494" max="9494" width="22.28515625" style="3" customWidth="1"/>
    <col min="9495" max="9495" width="27.5703125" style="3" customWidth="1"/>
    <col min="9496" max="9496" width="40.85546875" style="3" customWidth="1"/>
    <col min="9497" max="9497" width="31.140625" style="3" customWidth="1"/>
    <col min="9498" max="9498" width="19.7109375" style="3" customWidth="1"/>
    <col min="9499" max="9499" width="36.5703125" style="3" customWidth="1"/>
    <col min="9500" max="9500" width="31.140625" style="3" customWidth="1"/>
    <col min="9501" max="9501" width="34.140625" style="3" customWidth="1"/>
    <col min="9502" max="9502" width="23.42578125" style="3" customWidth="1"/>
    <col min="9503" max="9503" width="23.140625" style="3" customWidth="1"/>
    <col min="9504" max="9504" width="32.42578125" style="3" customWidth="1"/>
    <col min="9505" max="9505" width="35.85546875" style="3" customWidth="1"/>
    <col min="9506" max="9506" width="40.140625" style="3" customWidth="1"/>
    <col min="9507" max="9507" width="35" style="3" customWidth="1"/>
    <col min="9508" max="9508" width="34.5703125" style="3" customWidth="1"/>
    <col min="9509" max="9509" width="42.28515625" style="3" customWidth="1"/>
    <col min="9510" max="9510" width="36.85546875" style="3" customWidth="1"/>
    <col min="9511" max="9511" width="35.5703125" style="3" customWidth="1"/>
    <col min="9512" max="9512" width="36.28515625" style="3" customWidth="1"/>
    <col min="9513" max="9513" width="35.7109375" style="3" customWidth="1"/>
    <col min="9514" max="9514" width="25.7109375" style="3" customWidth="1"/>
    <col min="9515" max="9515" width="34" style="3" customWidth="1"/>
    <col min="9516" max="9516" width="46.42578125" style="3" customWidth="1"/>
    <col min="9517" max="9517" width="29.140625" style="3" customWidth="1"/>
    <col min="9518" max="9518" width="39.5703125" style="3" customWidth="1"/>
    <col min="9519" max="9519" width="9.140625" style="3"/>
    <col min="9520" max="9520" width="40.7109375" style="3" customWidth="1"/>
    <col min="9521" max="9521" width="34.5703125" style="3" customWidth="1"/>
    <col min="9522" max="9522" width="31.7109375" style="3" customWidth="1"/>
    <col min="9523" max="9730" width="9.140625" style="3"/>
    <col min="9731" max="9731" width="22.5703125" style="3" customWidth="1"/>
    <col min="9732" max="9732" width="22.42578125" style="3" customWidth="1"/>
    <col min="9733" max="9733" width="21.5703125" style="3" customWidth="1"/>
    <col min="9734" max="9734" width="20.42578125" style="3" customWidth="1"/>
    <col min="9735" max="9735" width="53.7109375" style="3" customWidth="1"/>
    <col min="9736" max="9736" width="24.28515625" style="3" customWidth="1"/>
    <col min="9737" max="9737" width="43.85546875" style="3" customWidth="1"/>
    <col min="9738" max="9738" width="24" style="3" customWidth="1"/>
    <col min="9739" max="9739" width="23.5703125" style="3" customWidth="1"/>
    <col min="9740" max="9740" width="32.28515625" style="3" customWidth="1"/>
    <col min="9741" max="9741" width="25.85546875" style="3" customWidth="1"/>
    <col min="9742" max="9742" width="20.28515625" style="3" customWidth="1"/>
    <col min="9743" max="9744" width="21.85546875" style="3" customWidth="1"/>
    <col min="9745" max="9745" width="20.42578125" style="3" customWidth="1"/>
    <col min="9746" max="9746" width="33.5703125" style="3" customWidth="1"/>
    <col min="9747" max="9747" width="31.140625" style="3" customWidth="1"/>
    <col min="9748" max="9748" width="31.42578125" style="3" customWidth="1"/>
    <col min="9749" max="9749" width="29.42578125" style="3" customWidth="1"/>
    <col min="9750" max="9750" width="22.28515625" style="3" customWidth="1"/>
    <col min="9751" max="9751" width="27.5703125" style="3" customWidth="1"/>
    <col min="9752" max="9752" width="40.85546875" style="3" customWidth="1"/>
    <col min="9753" max="9753" width="31.140625" style="3" customWidth="1"/>
    <col min="9754" max="9754" width="19.7109375" style="3" customWidth="1"/>
    <col min="9755" max="9755" width="36.5703125" style="3" customWidth="1"/>
    <col min="9756" max="9756" width="31.140625" style="3" customWidth="1"/>
    <col min="9757" max="9757" width="34.140625" style="3" customWidth="1"/>
    <col min="9758" max="9758" width="23.42578125" style="3" customWidth="1"/>
    <col min="9759" max="9759" width="23.140625" style="3" customWidth="1"/>
    <col min="9760" max="9760" width="32.42578125" style="3" customWidth="1"/>
    <col min="9761" max="9761" width="35.85546875" style="3" customWidth="1"/>
    <col min="9762" max="9762" width="40.140625" style="3" customWidth="1"/>
    <col min="9763" max="9763" width="35" style="3" customWidth="1"/>
    <col min="9764" max="9764" width="34.5703125" style="3" customWidth="1"/>
    <col min="9765" max="9765" width="42.28515625" style="3" customWidth="1"/>
    <col min="9766" max="9766" width="36.85546875" style="3" customWidth="1"/>
    <col min="9767" max="9767" width="35.5703125" style="3" customWidth="1"/>
    <col min="9768" max="9768" width="36.28515625" style="3" customWidth="1"/>
    <col min="9769" max="9769" width="35.7109375" style="3" customWidth="1"/>
    <col min="9770" max="9770" width="25.7109375" style="3" customWidth="1"/>
    <col min="9771" max="9771" width="34" style="3" customWidth="1"/>
    <col min="9772" max="9772" width="46.42578125" style="3" customWidth="1"/>
    <col min="9773" max="9773" width="29.140625" style="3" customWidth="1"/>
    <col min="9774" max="9774" width="39.5703125" style="3" customWidth="1"/>
    <col min="9775" max="9775" width="9.140625" style="3"/>
    <col min="9776" max="9776" width="40.7109375" style="3" customWidth="1"/>
    <col min="9777" max="9777" width="34.5703125" style="3" customWidth="1"/>
    <col min="9778" max="9778" width="31.7109375" style="3" customWidth="1"/>
    <col min="9779" max="9986" width="9.140625" style="3"/>
    <col min="9987" max="9987" width="22.5703125" style="3" customWidth="1"/>
    <col min="9988" max="9988" width="22.42578125" style="3" customWidth="1"/>
    <col min="9989" max="9989" width="21.5703125" style="3" customWidth="1"/>
    <col min="9990" max="9990" width="20.42578125" style="3" customWidth="1"/>
    <col min="9991" max="9991" width="53.7109375" style="3" customWidth="1"/>
    <col min="9992" max="9992" width="24.28515625" style="3" customWidth="1"/>
    <col min="9993" max="9993" width="43.85546875" style="3" customWidth="1"/>
    <col min="9994" max="9994" width="24" style="3" customWidth="1"/>
    <col min="9995" max="9995" width="23.5703125" style="3" customWidth="1"/>
    <col min="9996" max="9996" width="32.28515625" style="3" customWidth="1"/>
    <col min="9997" max="9997" width="25.85546875" style="3" customWidth="1"/>
    <col min="9998" max="9998" width="20.28515625" style="3" customWidth="1"/>
    <col min="9999" max="10000" width="21.85546875" style="3" customWidth="1"/>
    <col min="10001" max="10001" width="20.42578125" style="3" customWidth="1"/>
    <col min="10002" max="10002" width="33.5703125" style="3" customWidth="1"/>
    <col min="10003" max="10003" width="31.140625" style="3" customWidth="1"/>
    <col min="10004" max="10004" width="31.42578125" style="3" customWidth="1"/>
    <col min="10005" max="10005" width="29.42578125" style="3" customWidth="1"/>
    <col min="10006" max="10006" width="22.28515625" style="3" customWidth="1"/>
    <col min="10007" max="10007" width="27.5703125" style="3" customWidth="1"/>
    <col min="10008" max="10008" width="40.85546875" style="3" customWidth="1"/>
    <col min="10009" max="10009" width="31.140625" style="3" customWidth="1"/>
    <col min="10010" max="10010" width="19.7109375" style="3" customWidth="1"/>
    <col min="10011" max="10011" width="36.5703125" style="3" customWidth="1"/>
    <col min="10012" max="10012" width="31.140625" style="3" customWidth="1"/>
    <col min="10013" max="10013" width="34.140625" style="3" customWidth="1"/>
    <col min="10014" max="10014" width="23.42578125" style="3" customWidth="1"/>
    <col min="10015" max="10015" width="23.140625" style="3" customWidth="1"/>
    <col min="10016" max="10016" width="32.42578125" style="3" customWidth="1"/>
    <col min="10017" max="10017" width="35.85546875" style="3" customWidth="1"/>
    <col min="10018" max="10018" width="40.140625" style="3" customWidth="1"/>
    <col min="10019" max="10019" width="35" style="3" customWidth="1"/>
    <col min="10020" max="10020" width="34.5703125" style="3" customWidth="1"/>
    <col min="10021" max="10021" width="42.28515625" style="3" customWidth="1"/>
    <col min="10022" max="10022" width="36.85546875" style="3" customWidth="1"/>
    <col min="10023" max="10023" width="35.5703125" style="3" customWidth="1"/>
    <col min="10024" max="10024" width="36.28515625" style="3" customWidth="1"/>
    <col min="10025" max="10025" width="35.7109375" style="3" customWidth="1"/>
    <col min="10026" max="10026" width="25.7109375" style="3" customWidth="1"/>
    <col min="10027" max="10027" width="34" style="3" customWidth="1"/>
    <col min="10028" max="10028" width="46.42578125" style="3" customWidth="1"/>
    <col min="10029" max="10029" width="29.140625" style="3" customWidth="1"/>
    <col min="10030" max="10030" width="39.5703125" style="3" customWidth="1"/>
    <col min="10031" max="10031" width="9.140625" style="3"/>
    <col min="10032" max="10032" width="40.7109375" style="3" customWidth="1"/>
    <col min="10033" max="10033" width="34.5703125" style="3" customWidth="1"/>
    <col min="10034" max="10034" width="31.7109375" style="3" customWidth="1"/>
    <col min="10035" max="10242" width="9.140625" style="3"/>
    <col min="10243" max="10243" width="22.5703125" style="3" customWidth="1"/>
    <col min="10244" max="10244" width="22.42578125" style="3" customWidth="1"/>
    <col min="10245" max="10245" width="21.5703125" style="3" customWidth="1"/>
    <col min="10246" max="10246" width="20.42578125" style="3" customWidth="1"/>
    <col min="10247" max="10247" width="53.7109375" style="3" customWidth="1"/>
    <col min="10248" max="10248" width="24.28515625" style="3" customWidth="1"/>
    <col min="10249" max="10249" width="43.85546875" style="3" customWidth="1"/>
    <col min="10250" max="10250" width="24" style="3" customWidth="1"/>
    <col min="10251" max="10251" width="23.5703125" style="3" customWidth="1"/>
    <col min="10252" max="10252" width="32.28515625" style="3" customWidth="1"/>
    <col min="10253" max="10253" width="25.85546875" style="3" customWidth="1"/>
    <col min="10254" max="10254" width="20.28515625" style="3" customWidth="1"/>
    <col min="10255" max="10256" width="21.85546875" style="3" customWidth="1"/>
    <col min="10257" max="10257" width="20.42578125" style="3" customWidth="1"/>
    <col min="10258" max="10258" width="33.5703125" style="3" customWidth="1"/>
    <col min="10259" max="10259" width="31.140625" style="3" customWidth="1"/>
    <col min="10260" max="10260" width="31.42578125" style="3" customWidth="1"/>
    <col min="10261" max="10261" width="29.42578125" style="3" customWidth="1"/>
    <col min="10262" max="10262" width="22.28515625" style="3" customWidth="1"/>
    <col min="10263" max="10263" width="27.5703125" style="3" customWidth="1"/>
    <col min="10264" max="10264" width="40.85546875" style="3" customWidth="1"/>
    <col min="10265" max="10265" width="31.140625" style="3" customWidth="1"/>
    <col min="10266" max="10266" width="19.7109375" style="3" customWidth="1"/>
    <col min="10267" max="10267" width="36.5703125" style="3" customWidth="1"/>
    <col min="10268" max="10268" width="31.140625" style="3" customWidth="1"/>
    <col min="10269" max="10269" width="34.140625" style="3" customWidth="1"/>
    <col min="10270" max="10270" width="23.42578125" style="3" customWidth="1"/>
    <col min="10271" max="10271" width="23.140625" style="3" customWidth="1"/>
    <col min="10272" max="10272" width="32.42578125" style="3" customWidth="1"/>
    <col min="10273" max="10273" width="35.85546875" style="3" customWidth="1"/>
    <col min="10274" max="10274" width="40.140625" style="3" customWidth="1"/>
    <col min="10275" max="10275" width="35" style="3" customWidth="1"/>
    <col min="10276" max="10276" width="34.5703125" style="3" customWidth="1"/>
    <col min="10277" max="10277" width="42.28515625" style="3" customWidth="1"/>
    <col min="10278" max="10278" width="36.85546875" style="3" customWidth="1"/>
    <col min="10279" max="10279" width="35.5703125" style="3" customWidth="1"/>
    <col min="10280" max="10280" width="36.28515625" style="3" customWidth="1"/>
    <col min="10281" max="10281" width="35.7109375" style="3" customWidth="1"/>
    <col min="10282" max="10282" width="25.7109375" style="3" customWidth="1"/>
    <col min="10283" max="10283" width="34" style="3" customWidth="1"/>
    <col min="10284" max="10284" width="46.42578125" style="3" customWidth="1"/>
    <col min="10285" max="10285" width="29.140625" style="3" customWidth="1"/>
    <col min="10286" max="10286" width="39.5703125" style="3" customWidth="1"/>
    <col min="10287" max="10287" width="9.140625" style="3"/>
    <col min="10288" max="10288" width="40.7109375" style="3" customWidth="1"/>
    <col min="10289" max="10289" width="34.5703125" style="3" customWidth="1"/>
    <col min="10290" max="10290" width="31.7109375" style="3" customWidth="1"/>
    <col min="10291" max="10498" width="9.140625" style="3"/>
    <col min="10499" max="10499" width="22.5703125" style="3" customWidth="1"/>
    <col min="10500" max="10500" width="22.42578125" style="3" customWidth="1"/>
    <col min="10501" max="10501" width="21.5703125" style="3" customWidth="1"/>
    <col min="10502" max="10502" width="20.42578125" style="3" customWidth="1"/>
    <col min="10503" max="10503" width="53.7109375" style="3" customWidth="1"/>
    <col min="10504" max="10504" width="24.28515625" style="3" customWidth="1"/>
    <col min="10505" max="10505" width="43.85546875" style="3" customWidth="1"/>
    <col min="10506" max="10506" width="24" style="3" customWidth="1"/>
    <col min="10507" max="10507" width="23.5703125" style="3" customWidth="1"/>
    <col min="10508" max="10508" width="32.28515625" style="3" customWidth="1"/>
    <col min="10509" max="10509" width="25.85546875" style="3" customWidth="1"/>
    <col min="10510" max="10510" width="20.28515625" style="3" customWidth="1"/>
    <col min="10511" max="10512" width="21.85546875" style="3" customWidth="1"/>
    <col min="10513" max="10513" width="20.42578125" style="3" customWidth="1"/>
    <col min="10514" max="10514" width="33.5703125" style="3" customWidth="1"/>
    <col min="10515" max="10515" width="31.140625" style="3" customWidth="1"/>
    <col min="10516" max="10516" width="31.42578125" style="3" customWidth="1"/>
    <col min="10517" max="10517" width="29.42578125" style="3" customWidth="1"/>
    <col min="10518" max="10518" width="22.28515625" style="3" customWidth="1"/>
    <col min="10519" max="10519" width="27.5703125" style="3" customWidth="1"/>
    <col min="10520" max="10520" width="40.85546875" style="3" customWidth="1"/>
    <col min="10521" max="10521" width="31.140625" style="3" customWidth="1"/>
    <col min="10522" max="10522" width="19.7109375" style="3" customWidth="1"/>
    <col min="10523" max="10523" width="36.5703125" style="3" customWidth="1"/>
    <col min="10524" max="10524" width="31.140625" style="3" customWidth="1"/>
    <col min="10525" max="10525" width="34.140625" style="3" customWidth="1"/>
    <col min="10526" max="10526" width="23.42578125" style="3" customWidth="1"/>
    <col min="10527" max="10527" width="23.140625" style="3" customWidth="1"/>
    <col min="10528" max="10528" width="32.42578125" style="3" customWidth="1"/>
    <col min="10529" max="10529" width="35.85546875" style="3" customWidth="1"/>
    <col min="10530" max="10530" width="40.140625" style="3" customWidth="1"/>
    <col min="10531" max="10531" width="35" style="3" customWidth="1"/>
    <col min="10532" max="10532" width="34.5703125" style="3" customWidth="1"/>
    <col min="10533" max="10533" width="42.28515625" style="3" customWidth="1"/>
    <col min="10534" max="10534" width="36.85546875" style="3" customWidth="1"/>
    <col min="10535" max="10535" width="35.5703125" style="3" customWidth="1"/>
    <col min="10536" max="10536" width="36.28515625" style="3" customWidth="1"/>
    <col min="10537" max="10537" width="35.7109375" style="3" customWidth="1"/>
    <col min="10538" max="10538" width="25.7109375" style="3" customWidth="1"/>
    <col min="10539" max="10539" width="34" style="3" customWidth="1"/>
    <col min="10540" max="10540" width="46.42578125" style="3" customWidth="1"/>
    <col min="10541" max="10541" width="29.140625" style="3" customWidth="1"/>
    <col min="10542" max="10542" width="39.5703125" style="3" customWidth="1"/>
    <col min="10543" max="10543" width="9.140625" style="3"/>
    <col min="10544" max="10544" width="40.7109375" style="3" customWidth="1"/>
    <col min="10545" max="10545" width="34.5703125" style="3" customWidth="1"/>
    <col min="10546" max="10546" width="31.7109375" style="3" customWidth="1"/>
    <col min="10547" max="10754" width="9.140625" style="3"/>
    <col min="10755" max="10755" width="22.5703125" style="3" customWidth="1"/>
    <col min="10756" max="10756" width="22.42578125" style="3" customWidth="1"/>
    <col min="10757" max="10757" width="21.5703125" style="3" customWidth="1"/>
    <col min="10758" max="10758" width="20.42578125" style="3" customWidth="1"/>
    <col min="10759" max="10759" width="53.7109375" style="3" customWidth="1"/>
    <col min="10760" max="10760" width="24.28515625" style="3" customWidth="1"/>
    <col min="10761" max="10761" width="43.85546875" style="3" customWidth="1"/>
    <col min="10762" max="10762" width="24" style="3" customWidth="1"/>
    <col min="10763" max="10763" width="23.5703125" style="3" customWidth="1"/>
    <col min="10764" max="10764" width="32.28515625" style="3" customWidth="1"/>
    <col min="10765" max="10765" width="25.85546875" style="3" customWidth="1"/>
    <col min="10766" max="10766" width="20.28515625" style="3" customWidth="1"/>
    <col min="10767" max="10768" width="21.85546875" style="3" customWidth="1"/>
    <col min="10769" max="10769" width="20.42578125" style="3" customWidth="1"/>
    <col min="10770" max="10770" width="33.5703125" style="3" customWidth="1"/>
    <col min="10771" max="10771" width="31.140625" style="3" customWidth="1"/>
    <col min="10772" max="10772" width="31.42578125" style="3" customWidth="1"/>
    <col min="10773" max="10773" width="29.42578125" style="3" customWidth="1"/>
    <col min="10774" max="10774" width="22.28515625" style="3" customWidth="1"/>
    <col min="10775" max="10775" width="27.5703125" style="3" customWidth="1"/>
    <col min="10776" max="10776" width="40.85546875" style="3" customWidth="1"/>
    <col min="10777" max="10777" width="31.140625" style="3" customWidth="1"/>
    <col min="10778" max="10778" width="19.7109375" style="3" customWidth="1"/>
    <col min="10779" max="10779" width="36.5703125" style="3" customWidth="1"/>
    <col min="10780" max="10780" width="31.140625" style="3" customWidth="1"/>
    <col min="10781" max="10781" width="34.140625" style="3" customWidth="1"/>
    <col min="10782" max="10782" width="23.42578125" style="3" customWidth="1"/>
    <col min="10783" max="10783" width="23.140625" style="3" customWidth="1"/>
    <col min="10784" max="10784" width="32.42578125" style="3" customWidth="1"/>
    <col min="10785" max="10785" width="35.85546875" style="3" customWidth="1"/>
    <col min="10786" max="10786" width="40.140625" style="3" customWidth="1"/>
    <col min="10787" max="10787" width="35" style="3" customWidth="1"/>
    <col min="10788" max="10788" width="34.5703125" style="3" customWidth="1"/>
    <col min="10789" max="10789" width="42.28515625" style="3" customWidth="1"/>
    <col min="10790" max="10790" width="36.85546875" style="3" customWidth="1"/>
    <col min="10791" max="10791" width="35.5703125" style="3" customWidth="1"/>
    <col min="10792" max="10792" width="36.28515625" style="3" customWidth="1"/>
    <col min="10793" max="10793" width="35.7109375" style="3" customWidth="1"/>
    <col min="10794" max="10794" width="25.7109375" style="3" customWidth="1"/>
    <col min="10795" max="10795" width="34" style="3" customWidth="1"/>
    <col min="10796" max="10796" width="46.42578125" style="3" customWidth="1"/>
    <col min="10797" max="10797" width="29.140625" style="3" customWidth="1"/>
    <col min="10798" max="10798" width="39.5703125" style="3" customWidth="1"/>
    <col min="10799" max="10799" width="9.140625" style="3"/>
    <col min="10800" max="10800" width="40.7109375" style="3" customWidth="1"/>
    <col min="10801" max="10801" width="34.5703125" style="3" customWidth="1"/>
    <col min="10802" max="10802" width="31.7109375" style="3" customWidth="1"/>
    <col min="10803" max="11010" width="9.140625" style="3"/>
    <col min="11011" max="11011" width="22.5703125" style="3" customWidth="1"/>
    <col min="11012" max="11012" width="22.42578125" style="3" customWidth="1"/>
    <col min="11013" max="11013" width="21.5703125" style="3" customWidth="1"/>
    <col min="11014" max="11014" width="20.42578125" style="3" customWidth="1"/>
    <col min="11015" max="11015" width="53.7109375" style="3" customWidth="1"/>
    <col min="11016" max="11016" width="24.28515625" style="3" customWidth="1"/>
    <col min="11017" max="11017" width="43.85546875" style="3" customWidth="1"/>
    <col min="11018" max="11018" width="24" style="3" customWidth="1"/>
    <col min="11019" max="11019" width="23.5703125" style="3" customWidth="1"/>
    <col min="11020" max="11020" width="32.28515625" style="3" customWidth="1"/>
    <col min="11021" max="11021" width="25.85546875" style="3" customWidth="1"/>
    <col min="11022" max="11022" width="20.28515625" style="3" customWidth="1"/>
    <col min="11023" max="11024" width="21.85546875" style="3" customWidth="1"/>
    <col min="11025" max="11025" width="20.42578125" style="3" customWidth="1"/>
    <col min="11026" max="11026" width="33.5703125" style="3" customWidth="1"/>
    <col min="11027" max="11027" width="31.140625" style="3" customWidth="1"/>
    <col min="11028" max="11028" width="31.42578125" style="3" customWidth="1"/>
    <col min="11029" max="11029" width="29.42578125" style="3" customWidth="1"/>
    <col min="11030" max="11030" width="22.28515625" style="3" customWidth="1"/>
    <col min="11031" max="11031" width="27.5703125" style="3" customWidth="1"/>
    <col min="11032" max="11032" width="40.85546875" style="3" customWidth="1"/>
    <col min="11033" max="11033" width="31.140625" style="3" customWidth="1"/>
    <col min="11034" max="11034" width="19.7109375" style="3" customWidth="1"/>
    <col min="11035" max="11035" width="36.5703125" style="3" customWidth="1"/>
    <col min="11036" max="11036" width="31.140625" style="3" customWidth="1"/>
    <col min="11037" max="11037" width="34.140625" style="3" customWidth="1"/>
    <col min="11038" max="11038" width="23.42578125" style="3" customWidth="1"/>
    <col min="11039" max="11039" width="23.140625" style="3" customWidth="1"/>
    <col min="11040" max="11040" width="32.42578125" style="3" customWidth="1"/>
    <col min="11041" max="11041" width="35.85546875" style="3" customWidth="1"/>
    <col min="11042" max="11042" width="40.140625" style="3" customWidth="1"/>
    <col min="11043" max="11043" width="35" style="3" customWidth="1"/>
    <col min="11044" max="11044" width="34.5703125" style="3" customWidth="1"/>
    <col min="11045" max="11045" width="42.28515625" style="3" customWidth="1"/>
    <col min="11046" max="11046" width="36.85546875" style="3" customWidth="1"/>
    <col min="11047" max="11047" width="35.5703125" style="3" customWidth="1"/>
    <col min="11048" max="11048" width="36.28515625" style="3" customWidth="1"/>
    <col min="11049" max="11049" width="35.7109375" style="3" customWidth="1"/>
    <col min="11050" max="11050" width="25.7109375" style="3" customWidth="1"/>
    <col min="11051" max="11051" width="34" style="3" customWidth="1"/>
    <col min="11052" max="11052" width="46.42578125" style="3" customWidth="1"/>
    <col min="11053" max="11053" width="29.140625" style="3" customWidth="1"/>
    <col min="11054" max="11054" width="39.5703125" style="3" customWidth="1"/>
    <col min="11055" max="11055" width="9.140625" style="3"/>
    <col min="11056" max="11056" width="40.7109375" style="3" customWidth="1"/>
    <col min="11057" max="11057" width="34.5703125" style="3" customWidth="1"/>
    <col min="11058" max="11058" width="31.7109375" style="3" customWidth="1"/>
    <col min="11059" max="11266" width="9.140625" style="3"/>
    <col min="11267" max="11267" width="22.5703125" style="3" customWidth="1"/>
    <col min="11268" max="11268" width="22.42578125" style="3" customWidth="1"/>
    <col min="11269" max="11269" width="21.5703125" style="3" customWidth="1"/>
    <col min="11270" max="11270" width="20.42578125" style="3" customWidth="1"/>
    <col min="11271" max="11271" width="53.7109375" style="3" customWidth="1"/>
    <col min="11272" max="11272" width="24.28515625" style="3" customWidth="1"/>
    <col min="11273" max="11273" width="43.85546875" style="3" customWidth="1"/>
    <col min="11274" max="11274" width="24" style="3" customWidth="1"/>
    <col min="11275" max="11275" width="23.5703125" style="3" customWidth="1"/>
    <col min="11276" max="11276" width="32.28515625" style="3" customWidth="1"/>
    <col min="11277" max="11277" width="25.85546875" style="3" customWidth="1"/>
    <col min="11278" max="11278" width="20.28515625" style="3" customWidth="1"/>
    <col min="11279" max="11280" width="21.85546875" style="3" customWidth="1"/>
    <col min="11281" max="11281" width="20.42578125" style="3" customWidth="1"/>
    <col min="11282" max="11282" width="33.5703125" style="3" customWidth="1"/>
    <col min="11283" max="11283" width="31.140625" style="3" customWidth="1"/>
    <col min="11284" max="11284" width="31.42578125" style="3" customWidth="1"/>
    <col min="11285" max="11285" width="29.42578125" style="3" customWidth="1"/>
    <col min="11286" max="11286" width="22.28515625" style="3" customWidth="1"/>
    <col min="11287" max="11287" width="27.5703125" style="3" customWidth="1"/>
    <col min="11288" max="11288" width="40.85546875" style="3" customWidth="1"/>
    <col min="11289" max="11289" width="31.140625" style="3" customWidth="1"/>
    <col min="11290" max="11290" width="19.7109375" style="3" customWidth="1"/>
    <col min="11291" max="11291" width="36.5703125" style="3" customWidth="1"/>
    <col min="11292" max="11292" width="31.140625" style="3" customWidth="1"/>
    <col min="11293" max="11293" width="34.140625" style="3" customWidth="1"/>
    <col min="11294" max="11294" width="23.42578125" style="3" customWidth="1"/>
    <col min="11295" max="11295" width="23.140625" style="3" customWidth="1"/>
    <col min="11296" max="11296" width="32.42578125" style="3" customWidth="1"/>
    <col min="11297" max="11297" width="35.85546875" style="3" customWidth="1"/>
    <col min="11298" max="11298" width="40.140625" style="3" customWidth="1"/>
    <col min="11299" max="11299" width="35" style="3" customWidth="1"/>
    <col min="11300" max="11300" width="34.5703125" style="3" customWidth="1"/>
    <col min="11301" max="11301" width="42.28515625" style="3" customWidth="1"/>
    <col min="11302" max="11302" width="36.85546875" style="3" customWidth="1"/>
    <col min="11303" max="11303" width="35.5703125" style="3" customWidth="1"/>
    <col min="11304" max="11304" width="36.28515625" style="3" customWidth="1"/>
    <col min="11305" max="11305" width="35.7109375" style="3" customWidth="1"/>
    <col min="11306" max="11306" width="25.7109375" style="3" customWidth="1"/>
    <col min="11307" max="11307" width="34" style="3" customWidth="1"/>
    <col min="11308" max="11308" width="46.42578125" style="3" customWidth="1"/>
    <col min="11309" max="11309" width="29.140625" style="3" customWidth="1"/>
    <col min="11310" max="11310" width="39.5703125" style="3" customWidth="1"/>
    <col min="11311" max="11311" width="9.140625" style="3"/>
    <col min="11312" max="11312" width="40.7109375" style="3" customWidth="1"/>
    <col min="11313" max="11313" width="34.5703125" style="3" customWidth="1"/>
    <col min="11314" max="11314" width="31.7109375" style="3" customWidth="1"/>
    <col min="11315" max="11522" width="9.140625" style="3"/>
    <col min="11523" max="11523" width="22.5703125" style="3" customWidth="1"/>
    <col min="11524" max="11524" width="22.42578125" style="3" customWidth="1"/>
    <col min="11525" max="11525" width="21.5703125" style="3" customWidth="1"/>
    <col min="11526" max="11526" width="20.42578125" style="3" customWidth="1"/>
    <col min="11527" max="11527" width="53.7109375" style="3" customWidth="1"/>
    <col min="11528" max="11528" width="24.28515625" style="3" customWidth="1"/>
    <col min="11529" max="11529" width="43.85546875" style="3" customWidth="1"/>
    <col min="11530" max="11530" width="24" style="3" customWidth="1"/>
    <col min="11531" max="11531" width="23.5703125" style="3" customWidth="1"/>
    <col min="11532" max="11532" width="32.28515625" style="3" customWidth="1"/>
    <col min="11533" max="11533" width="25.85546875" style="3" customWidth="1"/>
    <col min="11534" max="11534" width="20.28515625" style="3" customWidth="1"/>
    <col min="11535" max="11536" width="21.85546875" style="3" customWidth="1"/>
    <col min="11537" max="11537" width="20.42578125" style="3" customWidth="1"/>
    <col min="11538" max="11538" width="33.5703125" style="3" customWidth="1"/>
    <col min="11539" max="11539" width="31.140625" style="3" customWidth="1"/>
    <col min="11540" max="11540" width="31.42578125" style="3" customWidth="1"/>
    <col min="11541" max="11541" width="29.42578125" style="3" customWidth="1"/>
    <col min="11542" max="11542" width="22.28515625" style="3" customWidth="1"/>
    <col min="11543" max="11543" width="27.5703125" style="3" customWidth="1"/>
    <col min="11544" max="11544" width="40.85546875" style="3" customWidth="1"/>
    <col min="11545" max="11545" width="31.140625" style="3" customWidth="1"/>
    <col min="11546" max="11546" width="19.7109375" style="3" customWidth="1"/>
    <col min="11547" max="11547" width="36.5703125" style="3" customWidth="1"/>
    <col min="11548" max="11548" width="31.140625" style="3" customWidth="1"/>
    <col min="11549" max="11549" width="34.140625" style="3" customWidth="1"/>
    <col min="11550" max="11550" width="23.42578125" style="3" customWidth="1"/>
    <col min="11551" max="11551" width="23.140625" style="3" customWidth="1"/>
    <col min="11552" max="11552" width="32.42578125" style="3" customWidth="1"/>
    <col min="11553" max="11553" width="35.85546875" style="3" customWidth="1"/>
    <col min="11554" max="11554" width="40.140625" style="3" customWidth="1"/>
    <col min="11555" max="11555" width="35" style="3" customWidth="1"/>
    <col min="11556" max="11556" width="34.5703125" style="3" customWidth="1"/>
    <col min="11557" max="11557" width="42.28515625" style="3" customWidth="1"/>
    <col min="11558" max="11558" width="36.85546875" style="3" customWidth="1"/>
    <col min="11559" max="11559" width="35.5703125" style="3" customWidth="1"/>
    <col min="11560" max="11560" width="36.28515625" style="3" customWidth="1"/>
    <col min="11561" max="11561" width="35.7109375" style="3" customWidth="1"/>
    <col min="11562" max="11562" width="25.7109375" style="3" customWidth="1"/>
    <col min="11563" max="11563" width="34" style="3" customWidth="1"/>
    <col min="11564" max="11564" width="46.42578125" style="3" customWidth="1"/>
    <col min="11565" max="11565" width="29.140625" style="3" customWidth="1"/>
    <col min="11566" max="11566" width="39.5703125" style="3" customWidth="1"/>
    <col min="11567" max="11567" width="9.140625" style="3"/>
    <col min="11568" max="11568" width="40.7109375" style="3" customWidth="1"/>
    <col min="11569" max="11569" width="34.5703125" style="3" customWidth="1"/>
    <col min="11570" max="11570" width="31.7109375" style="3" customWidth="1"/>
    <col min="11571" max="11778" width="9.140625" style="3"/>
    <col min="11779" max="11779" width="22.5703125" style="3" customWidth="1"/>
    <col min="11780" max="11780" width="22.42578125" style="3" customWidth="1"/>
    <col min="11781" max="11781" width="21.5703125" style="3" customWidth="1"/>
    <col min="11782" max="11782" width="20.42578125" style="3" customWidth="1"/>
    <col min="11783" max="11783" width="53.7109375" style="3" customWidth="1"/>
    <col min="11784" max="11784" width="24.28515625" style="3" customWidth="1"/>
    <col min="11785" max="11785" width="43.85546875" style="3" customWidth="1"/>
    <col min="11786" max="11786" width="24" style="3" customWidth="1"/>
    <col min="11787" max="11787" width="23.5703125" style="3" customWidth="1"/>
    <col min="11788" max="11788" width="32.28515625" style="3" customWidth="1"/>
    <col min="11789" max="11789" width="25.85546875" style="3" customWidth="1"/>
    <col min="11790" max="11790" width="20.28515625" style="3" customWidth="1"/>
    <col min="11791" max="11792" width="21.85546875" style="3" customWidth="1"/>
    <col min="11793" max="11793" width="20.42578125" style="3" customWidth="1"/>
    <col min="11794" max="11794" width="33.5703125" style="3" customWidth="1"/>
    <col min="11795" max="11795" width="31.140625" style="3" customWidth="1"/>
    <col min="11796" max="11796" width="31.42578125" style="3" customWidth="1"/>
    <col min="11797" max="11797" width="29.42578125" style="3" customWidth="1"/>
    <col min="11798" max="11798" width="22.28515625" style="3" customWidth="1"/>
    <col min="11799" max="11799" width="27.5703125" style="3" customWidth="1"/>
    <col min="11800" max="11800" width="40.85546875" style="3" customWidth="1"/>
    <col min="11801" max="11801" width="31.140625" style="3" customWidth="1"/>
    <col min="11802" max="11802" width="19.7109375" style="3" customWidth="1"/>
    <col min="11803" max="11803" width="36.5703125" style="3" customWidth="1"/>
    <col min="11804" max="11804" width="31.140625" style="3" customWidth="1"/>
    <col min="11805" max="11805" width="34.140625" style="3" customWidth="1"/>
    <col min="11806" max="11806" width="23.42578125" style="3" customWidth="1"/>
    <col min="11807" max="11807" width="23.140625" style="3" customWidth="1"/>
    <col min="11808" max="11808" width="32.42578125" style="3" customWidth="1"/>
    <col min="11809" max="11809" width="35.85546875" style="3" customWidth="1"/>
    <col min="11810" max="11810" width="40.140625" style="3" customWidth="1"/>
    <col min="11811" max="11811" width="35" style="3" customWidth="1"/>
    <col min="11812" max="11812" width="34.5703125" style="3" customWidth="1"/>
    <col min="11813" max="11813" width="42.28515625" style="3" customWidth="1"/>
    <col min="11814" max="11814" width="36.85546875" style="3" customWidth="1"/>
    <col min="11815" max="11815" width="35.5703125" style="3" customWidth="1"/>
    <col min="11816" max="11816" width="36.28515625" style="3" customWidth="1"/>
    <col min="11817" max="11817" width="35.7109375" style="3" customWidth="1"/>
    <col min="11818" max="11818" width="25.7109375" style="3" customWidth="1"/>
    <col min="11819" max="11819" width="34" style="3" customWidth="1"/>
    <col min="11820" max="11820" width="46.42578125" style="3" customWidth="1"/>
    <col min="11821" max="11821" width="29.140625" style="3" customWidth="1"/>
    <col min="11822" max="11822" width="39.5703125" style="3" customWidth="1"/>
    <col min="11823" max="11823" width="9.140625" style="3"/>
    <col min="11824" max="11824" width="40.7109375" style="3" customWidth="1"/>
    <col min="11825" max="11825" width="34.5703125" style="3" customWidth="1"/>
    <col min="11826" max="11826" width="31.7109375" style="3" customWidth="1"/>
    <col min="11827" max="12034" width="9.140625" style="3"/>
    <col min="12035" max="12035" width="22.5703125" style="3" customWidth="1"/>
    <col min="12036" max="12036" width="22.42578125" style="3" customWidth="1"/>
    <col min="12037" max="12037" width="21.5703125" style="3" customWidth="1"/>
    <col min="12038" max="12038" width="20.42578125" style="3" customWidth="1"/>
    <col min="12039" max="12039" width="53.7109375" style="3" customWidth="1"/>
    <col min="12040" max="12040" width="24.28515625" style="3" customWidth="1"/>
    <col min="12041" max="12041" width="43.85546875" style="3" customWidth="1"/>
    <col min="12042" max="12042" width="24" style="3" customWidth="1"/>
    <col min="12043" max="12043" width="23.5703125" style="3" customWidth="1"/>
    <col min="12044" max="12044" width="32.28515625" style="3" customWidth="1"/>
    <col min="12045" max="12045" width="25.85546875" style="3" customWidth="1"/>
    <col min="12046" max="12046" width="20.28515625" style="3" customWidth="1"/>
    <col min="12047" max="12048" width="21.85546875" style="3" customWidth="1"/>
    <col min="12049" max="12049" width="20.42578125" style="3" customWidth="1"/>
    <col min="12050" max="12050" width="33.5703125" style="3" customWidth="1"/>
    <col min="12051" max="12051" width="31.140625" style="3" customWidth="1"/>
    <col min="12052" max="12052" width="31.42578125" style="3" customWidth="1"/>
    <col min="12053" max="12053" width="29.42578125" style="3" customWidth="1"/>
    <col min="12054" max="12054" width="22.28515625" style="3" customWidth="1"/>
    <col min="12055" max="12055" width="27.5703125" style="3" customWidth="1"/>
    <col min="12056" max="12056" width="40.85546875" style="3" customWidth="1"/>
    <col min="12057" max="12057" width="31.140625" style="3" customWidth="1"/>
    <col min="12058" max="12058" width="19.7109375" style="3" customWidth="1"/>
    <col min="12059" max="12059" width="36.5703125" style="3" customWidth="1"/>
    <col min="12060" max="12060" width="31.140625" style="3" customWidth="1"/>
    <col min="12061" max="12061" width="34.140625" style="3" customWidth="1"/>
    <col min="12062" max="12062" width="23.42578125" style="3" customWidth="1"/>
    <col min="12063" max="12063" width="23.140625" style="3" customWidth="1"/>
    <col min="12064" max="12064" width="32.42578125" style="3" customWidth="1"/>
    <col min="12065" max="12065" width="35.85546875" style="3" customWidth="1"/>
    <col min="12066" max="12066" width="40.140625" style="3" customWidth="1"/>
    <col min="12067" max="12067" width="35" style="3" customWidth="1"/>
    <col min="12068" max="12068" width="34.5703125" style="3" customWidth="1"/>
    <col min="12069" max="12069" width="42.28515625" style="3" customWidth="1"/>
    <col min="12070" max="12070" width="36.85546875" style="3" customWidth="1"/>
    <col min="12071" max="12071" width="35.5703125" style="3" customWidth="1"/>
    <col min="12072" max="12072" width="36.28515625" style="3" customWidth="1"/>
    <col min="12073" max="12073" width="35.7109375" style="3" customWidth="1"/>
    <col min="12074" max="12074" width="25.7109375" style="3" customWidth="1"/>
    <col min="12075" max="12075" width="34" style="3" customWidth="1"/>
    <col min="12076" max="12076" width="46.42578125" style="3" customWidth="1"/>
    <col min="12077" max="12077" width="29.140625" style="3" customWidth="1"/>
    <col min="12078" max="12078" width="39.5703125" style="3" customWidth="1"/>
    <col min="12079" max="12079" width="9.140625" style="3"/>
    <col min="12080" max="12080" width="40.7109375" style="3" customWidth="1"/>
    <col min="12081" max="12081" width="34.5703125" style="3" customWidth="1"/>
    <col min="12082" max="12082" width="31.7109375" style="3" customWidth="1"/>
    <col min="12083" max="12290" width="9.140625" style="3"/>
    <col min="12291" max="12291" width="22.5703125" style="3" customWidth="1"/>
    <col min="12292" max="12292" width="22.42578125" style="3" customWidth="1"/>
    <col min="12293" max="12293" width="21.5703125" style="3" customWidth="1"/>
    <col min="12294" max="12294" width="20.42578125" style="3" customWidth="1"/>
    <col min="12295" max="12295" width="53.7109375" style="3" customWidth="1"/>
    <col min="12296" max="12296" width="24.28515625" style="3" customWidth="1"/>
    <col min="12297" max="12297" width="43.85546875" style="3" customWidth="1"/>
    <col min="12298" max="12298" width="24" style="3" customWidth="1"/>
    <col min="12299" max="12299" width="23.5703125" style="3" customWidth="1"/>
    <col min="12300" max="12300" width="32.28515625" style="3" customWidth="1"/>
    <col min="12301" max="12301" width="25.85546875" style="3" customWidth="1"/>
    <col min="12302" max="12302" width="20.28515625" style="3" customWidth="1"/>
    <col min="12303" max="12304" width="21.85546875" style="3" customWidth="1"/>
    <col min="12305" max="12305" width="20.42578125" style="3" customWidth="1"/>
    <col min="12306" max="12306" width="33.5703125" style="3" customWidth="1"/>
    <col min="12307" max="12307" width="31.140625" style="3" customWidth="1"/>
    <col min="12308" max="12308" width="31.42578125" style="3" customWidth="1"/>
    <col min="12309" max="12309" width="29.42578125" style="3" customWidth="1"/>
    <col min="12310" max="12310" width="22.28515625" style="3" customWidth="1"/>
    <col min="12311" max="12311" width="27.5703125" style="3" customWidth="1"/>
    <col min="12312" max="12312" width="40.85546875" style="3" customWidth="1"/>
    <col min="12313" max="12313" width="31.140625" style="3" customWidth="1"/>
    <col min="12314" max="12314" width="19.7109375" style="3" customWidth="1"/>
    <col min="12315" max="12315" width="36.5703125" style="3" customWidth="1"/>
    <col min="12316" max="12316" width="31.140625" style="3" customWidth="1"/>
    <col min="12317" max="12317" width="34.140625" style="3" customWidth="1"/>
    <col min="12318" max="12318" width="23.42578125" style="3" customWidth="1"/>
    <col min="12319" max="12319" width="23.140625" style="3" customWidth="1"/>
    <col min="12320" max="12320" width="32.42578125" style="3" customWidth="1"/>
    <col min="12321" max="12321" width="35.85546875" style="3" customWidth="1"/>
    <col min="12322" max="12322" width="40.140625" style="3" customWidth="1"/>
    <col min="12323" max="12323" width="35" style="3" customWidth="1"/>
    <col min="12324" max="12324" width="34.5703125" style="3" customWidth="1"/>
    <col min="12325" max="12325" width="42.28515625" style="3" customWidth="1"/>
    <col min="12326" max="12326" width="36.85546875" style="3" customWidth="1"/>
    <col min="12327" max="12327" width="35.5703125" style="3" customWidth="1"/>
    <col min="12328" max="12328" width="36.28515625" style="3" customWidth="1"/>
    <col min="12329" max="12329" width="35.7109375" style="3" customWidth="1"/>
    <col min="12330" max="12330" width="25.7109375" style="3" customWidth="1"/>
    <col min="12331" max="12331" width="34" style="3" customWidth="1"/>
    <col min="12332" max="12332" width="46.42578125" style="3" customWidth="1"/>
    <col min="12333" max="12333" width="29.140625" style="3" customWidth="1"/>
    <col min="12334" max="12334" width="39.5703125" style="3" customWidth="1"/>
    <col min="12335" max="12335" width="9.140625" style="3"/>
    <col min="12336" max="12336" width="40.7109375" style="3" customWidth="1"/>
    <col min="12337" max="12337" width="34.5703125" style="3" customWidth="1"/>
    <col min="12338" max="12338" width="31.7109375" style="3" customWidth="1"/>
    <col min="12339" max="12546" width="9.140625" style="3"/>
    <col min="12547" max="12547" width="22.5703125" style="3" customWidth="1"/>
    <col min="12548" max="12548" width="22.42578125" style="3" customWidth="1"/>
    <col min="12549" max="12549" width="21.5703125" style="3" customWidth="1"/>
    <col min="12550" max="12550" width="20.42578125" style="3" customWidth="1"/>
    <col min="12551" max="12551" width="53.7109375" style="3" customWidth="1"/>
    <col min="12552" max="12552" width="24.28515625" style="3" customWidth="1"/>
    <col min="12553" max="12553" width="43.85546875" style="3" customWidth="1"/>
    <col min="12554" max="12554" width="24" style="3" customWidth="1"/>
    <col min="12555" max="12555" width="23.5703125" style="3" customWidth="1"/>
    <col min="12556" max="12556" width="32.28515625" style="3" customWidth="1"/>
    <col min="12557" max="12557" width="25.85546875" style="3" customWidth="1"/>
    <col min="12558" max="12558" width="20.28515625" style="3" customWidth="1"/>
    <col min="12559" max="12560" width="21.85546875" style="3" customWidth="1"/>
    <col min="12561" max="12561" width="20.42578125" style="3" customWidth="1"/>
    <col min="12562" max="12562" width="33.5703125" style="3" customWidth="1"/>
    <col min="12563" max="12563" width="31.140625" style="3" customWidth="1"/>
    <col min="12564" max="12564" width="31.42578125" style="3" customWidth="1"/>
    <col min="12565" max="12565" width="29.42578125" style="3" customWidth="1"/>
    <col min="12566" max="12566" width="22.28515625" style="3" customWidth="1"/>
    <col min="12567" max="12567" width="27.5703125" style="3" customWidth="1"/>
    <col min="12568" max="12568" width="40.85546875" style="3" customWidth="1"/>
    <col min="12569" max="12569" width="31.140625" style="3" customWidth="1"/>
    <col min="12570" max="12570" width="19.7109375" style="3" customWidth="1"/>
    <col min="12571" max="12571" width="36.5703125" style="3" customWidth="1"/>
    <col min="12572" max="12572" width="31.140625" style="3" customWidth="1"/>
    <col min="12573" max="12573" width="34.140625" style="3" customWidth="1"/>
    <col min="12574" max="12574" width="23.42578125" style="3" customWidth="1"/>
    <col min="12575" max="12575" width="23.140625" style="3" customWidth="1"/>
    <col min="12576" max="12576" width="32.42578125" style="3" customWidth="1"/>
    <col min="12577" max="12577" width="35.85546875" style="3" customWidth="1"/>
    <col min="12578" max="12578" width="40.140625" style="3" customWidth="1"/>
    <col min="12579" max="12579" width="35" style="3" customWidth="1"/>
    <col min="12580" max="12580" width="34.5703125" style="3" customWidth="1"/>
    <col min="12581" max="12581" width="42.28515625" style="3" customWidth="1"/>
    <col min="12582" max="12582" width="36.85546875" style="3" customWidth="1"/>
    <col min="12583" max="12583" width="35.5703125" style="3" customWidth="1"/>
    <col min="12584" max="12584" width="36.28515625" style="3" customWidth="1"/>
    <col min="12585" max="12585" width="35.7109375" style="3" customWidth="1"/>
    <col min="12586" max="12586" width="25.7109375" style="3" customWidth="1"/>
    <col min="12587" max="12587" width="34" style="3" customWidth="1"/>
    <col min="12588" max="12588" width="46.42578125" style="3" customWidth="1"/>
    <col min="12589" max="12589" width="29.140625" style="3" customWidth="1"/>
    <col min="12590" max="12590" width="39.5703125" style="3" customWidth="1"/>
    <col min="12591" max="12591" width="9.140625" style="3"/>
    <col min="12592" max="12592" width="40.7109375" style="3" customWidth="1"/>
    <col min="12593" max="12593" width="34.5703125" style="3" customWidth="1"/>
    <col min="12594" max="12594" width="31.7109375" style="3" customWidth="1"/>
    <col min="12595" max="12802" width="9.140625" style="3"/>
    <col min="12803" max="12803" width="22.5703125" style="3" customWidth="1"/>
    <col min="12804" max="12804" width="22.42578125" style="3" customWidth="1"/>
    <col min="12805" max="12805" width="21.5703125" style="3" customWidth="1"/>
    <col min="12806" max="12806" width="20.42578125" style="3" customWidth="1"/>
    <col min="12807" max="12807" width="53.7109375" style="3" customWidth="1"/>
    <col min="12808" max="12808" width="24.28515625" style="3" customWidth="1"/>
    <col min="12809" max="12809" width="43.85546875" style="3" customWidth="1"/>
    <col min="12810" max="12810" width="24" style="3" customWidth="1"/>
    <col min="12811" max="12811" width="23.5703125" style="3" customWidth="1"/>
    <col min="12812" max="12812" width="32.28515625" style="3" customWidth="1"/>
    <col min="12813" max="12813" width="25.85546875" style="3" customWidth="1"/>
    <col min="12814" max="12814" width="20.28515625" style="3" customWidth="1"/>
    <col min="12815" max="12816" width="21.85546875" style="3" customWidth="1"/>
    <col min="12817" max="12817" width="20.42578125" style="3" customWidth="1"/>
    <col min="12818" max="12818" width="33.5703125" style="3" customWidth="1"/>
    <col min="12819" max="12819" width="31.140625" style="3" customWidth="1"/>
    <col min="12820" max="12820" width="31.42578125" style="3" customWidth="1"/>
    <col min="12821" max="12821" width="29.42578125" style="3" customWidth="1"/>
    <col min="12822" max="12822" width="22.28515625" style="3" customWidth="1"/>
    <col min="12823" max="12823" width="27.5703125" style="3" customWidth="1"/>
    <col min="12824" max="12824" width="40.85546875" style="3" customWidth="1"/>
    <col min="12825" max="12825" width="31.140625" style="3" customWidth="1"/>
    <col min="12826" max="12826" width="19.7109375" style="3" customWidth="1"/>
    <col min="12827" max="12827" width="36.5703125" style="3" customWidth="1"/>
    <col min="12828" max="12828" width="31.140625" style="3" customWidth="1"/>
    <col min="12829" max="12829" width="34.140625" style="3" customWidth="1"/>
    <col min="12830" max="12830" width="23.42578125" style="3" customWidth="1"/>
    <col min="12831" max="12831" width="23.140625" style="3" customWidth="1"/>
    <col min="12832" max="12832" width="32.42578125" style="3" customWidth="1"/>
    <col min="12833" max="12833" width="35.85546875" style="3" customWidth="1"/>
    <col min="12834" max="12834" width="40.140625" style="3" customWidth="1"/>
    <col min="12835" max="12835" width="35" style="3" customWidth="1"/>
    <col min="12836" max="12836" width="34.5703125" style="3" customWidth="1"/>
    <col min="12837" max="12837" width="42.28515625" style="3" customWidth="1"/>
    <col min="12838" max="12838" width="36.85546875" style="3" customWidth="1"/>
    <col min="12839" max="12839" width="35.5703125" style="3" customWidth="1"/>
    <col min="12840" max="12840" width="36.28515625" style="3" customWidth="1"/>
    <col min="12841" max="12841" width="35.7109375" style="3" customWidth="1"/>
    <col min="12842" max="12842" width="25.7109375" style="3" customWidth="1"/>
    <col min="12843" max="12843" width="34" style="3" customWidth="1"/>
    <col min="12844" max="12844" width="46.42578125" style="3" customWidth="1"/>
    <col min="12845" max="12845" width="29.140625" style="3" customWidth="1"/>
    <col min="12846" max="12846" width="39.5703125" style="3" customWidth="1"/>
    <col min="12847" max="12847" width="9.140625" style="3"/>
    <col min="12848" max="12848" width="40.7109375" style="3" customWidth="1"/>
    <col min="12849" max="12849" width="34.5703125" style="3" customWidth="1"/>
    <col min="12850" max="12850" width="31.7109375" style="3" customWidth="1"/>
    <col min="12851" max="13058" width="9.140625" style="3"/>
    <col min="13059" max="13059" width="22.5703125" style="3" customWidth="1"/>
    <col min="13060" max="13060" width="22.42578125" style="3" customWidth="1"/>
    <col min="13061" max="13061" width="21.5703125" style="3" customWidth="1"/>
    <col min="13062" max="13062" width="20.42578125" style="3" customWidth="1"/>
    <col min="13063" max="13063" width="53.7109375" style="3" customWidth="1"/>
    <col min="13064" max="13064" width="24.28515625" style="3" customWidth="1"/>
    <col min="13065" max="13065" width="43.85546875" style="3" customWidth="1"/>
    <col min="13066" max="13066" width="24" style="3" customWidth="1"/>
    <col min="13067" max="13067" width="23.5703125" style="3" customWidth="1"/>
    <col min="13068" max="13068" width="32.28515625" style="3" customWidth="1"/>
    <col min="13069" max="13069" width="25.85546875" style="3" customWidth="1"/>
    <col min="13070" max="13070" width="20.28515625" style="3" customWidth="1"/>
    <col min="13071" max="13072" width="21.85546875" style="3" customWidth="1"/>
    <col min="13073" max="13073" width="20.42578125" style="3" customWidth="1"/>
    <col min="13074" max="13074" width="33.5703125" style="3" customWidth="1"/>
    <col min="13075" max="13075" width="31.140625" style="3" customWidth="1"/>
    <col min="13076" max="13076" width="31.42578125" style="3" customWidth="1"/>
    <col min="13077" max="13077" width="29.42578125" style="3" customWidth="1"/>
    <col min="13078" max="13078" width="22.28515625" style="3" customWidth="1"/>
    <col min="13079" max="13079" width="27.5703125" style="3" customWidth="1"/>
    <col min="13080" max="13080" width="40.85546875" style="3" customWidth="1"/>
    <col min="13081" max="13081" width="31.140625" style="3" customWidth="1"/>
    <col min="13082" max="13082" width="19.7109375" style="3" customWidth="1"/>
    <col min="13083" max="13083" width="36.5703125" style="3" customWidth="1"/>
    <col min="13084" max="13084" width="31.140625" style="3" customWidth="1"/>
    <col min="13085" max="13085" width="34.140625" style="3" customWidth="1"/>
    <col min="13086" max="13086" width="23.42578125" style="3" customWidth="1"/>
    <col min="13087" max="13087" width="23.140625" style="3" customWidth="1"/>
    <col min="13088" max="13088" width="32.42578125" style="3" customWidth="1"/>
    <col min="13089" max="13089" width="35.85546875" style="3" customWidth="1"/>
    <col min="13090" max="13090" width="40.140625" style="3" customWidth="1"/>
    <col min="13091" max="13091" width="35" style="3" customWidth="1"/>
    <col min="13092" max="13092" width="34.5703125" style="3" customWidth="1"/>
    <col min="13093" max="13093" width="42.28515625" style="3" customWidth="1"/>
    <col min="13094" max="13094" width="36.85546875" style="3" customWidth="1"/>
    <col min="13095" max="13095" width="35.5703125" style="3" customWidth="1"/>
    <col min="13096" max="13096" width="36.28515625" style="3" customWidth="1"/>
    <col min="13097" max="13097" width="35.7109375" style="3" customWidth="1"/>
    <col min="13098" max="13098" width="25.7109375" style="3" customWidth="1"/>
    <col min="13099" max="13099" width="34" style="3" customWidth="1"/>
    <col min="13100" max="13100" width="46.42578125" style="3" customWidth="1"/>
    <col min="13101" max="13101" width="29.140625" style="3" customWidth="1"/>
    <col min="13102" max="13102" width="39.5703125" style="3" customWidth="1"/>
    <col min="13103" max="13103" width="9.140625" style="3"/>
    <col min="13104" max="13104" width="40.7109375" style="3" customWidth="1"/>
    <col min="13105" max="13105" width="34.5703125" style="3" customWidth="1"/>
    <col min="13106" max="13106" width="31.7109375" style="3" customWidth="1"/>
    <col min="13107" max="13314" width="9.140625" style="3"/>
    <col min="13315" max="13315" width="22.5703125" style="3" customWidth="1"/>
    <col min="13316" max="13316" width="22.42578125" style="3" customWidth="1"/>
    <col min="13317" max="13317" width="21.5703125" style="3" customWidth="1"/>
    <col min="13318" max="13318" width="20.42578125" style="3" customWidth="1"/>
    <col min="13319" max="13319" width="53.7109375" style="3" customWidth="1"/>
    <col min="13320" max="13320" width="24.28515625" style="3" customWidth="1"/>
    <col min="13321" max="13321" width="43.85546875" style="3" customWidth="1"/>
    <col min="13322" max="13322" width="24" style="3" customWidth="1"/>
    <col min="13323" max="13323" width="23.5703125" style="3" customWidth="1"/>
    <col min="13324" max="13324" width="32.28515625" style="3" customWidth="1"/>
    <col min="13325" max="13325" width="25.85546875" style="3" customWidth="1"/>
    <col min="13326" max="13326" width="20.28515625" style="3" customWidth="1"/>
    <col min="13327" max="13328" width="21.85546875" style="3" customWidth="1"/>
    <col min="13329" max="13329" width="20.42578125" style="3" customWidth="1"/>
    <col min="13330" max="13330" width="33.5703125" style="3" customWidth="1"/>
    <col min="13331" max="13331" width="31.140625" style="3" customWidth="1"/>
    <col min="13332" max="13332" width="31.42578125" style="3" customWidth="1"/>
    <col min="13333" max="13333" width="29.42578125" style="3" customWidth="1"/>
    <col min="13334" max="13334" width="22.28515625" style="3" customWidth="1"/>
    <col min="13335" max="13335" width="27.5703125" style="3" customWidth="1"/>
    <col min="13336" max="13336" width="40.85546875" style="3" customWidth="1"/>
    <col min="13337" max="13337" width="31.140625" style="3" customWidth="1"/>
    <col min="13338" max="13338" width="19.7109375" style="3" customWidth="1"/>
    <col min="13339" max="13339" width="36.5703125" style="3" customWidth="1"/>
    <col min="13340" max="13340" width="31.140625" style="3" customWidth="1"/>
    <col min="13341" max="13341" width="34.140625" style="3" customWidth="1"/>
    <col min="13342" max="13342" width="23.42578125" style="3" customWidth="1"/>
    <col min="13343" max="13343" width="23.140625" style="3" customWidth="1"/>
    <col min="13344" max="13344" width="32.42578125" style="3" customWidth="1"/>
    <col min="13345" max="13345" width="35.85546875" style="3" customWidth="1"/>
    <col min="13346" max="13346" width="40.140625" style="3" customWidth="1"/>
    <col min="13347" max="13347" width="35" style="3" customWidth="1"/>
    <col min="13348" max="13348" width="34.5703125" style="3" customWidth="1"/>
    <col min="13349" max="13349" width="42.28515625" style="3" customWidth="1"/>
    <col min="13350" max="13350" width="36.85546875" style="3" customWidth="1"/>
    <col min="13351" max="13351" width="35.5703125" style="3" customWidth="1"/>
    <col min="13352" max="13352" width="36.28515625" style="3" customWidth="1"/>
    <col min="13353" max="13353" width="35.7109375" style="3" customWidth="1"/>
    <col min="13354" max="13354" width="25.7109375" style="3" customWidth="1"/>
    <col min="13355" max="13355" width="34" style="3" customWidth="1"/>
    <col min="13356" max="13356" width="46.42578125" style="3" customWidth="1"/>
    <col min="13357" max="13357" width="29.140625" style="3" customWidth="1"/>
    <col min="13358" max="13358" width="39.5703125" style="3" customWidth="1"/>
    <col min="13359" max="13359" width="9.140625" style="3"/>
    <col min="13360" max="13360" width="40.7109375" style="3" customWidth="1"/>
    <col min="13361" max="13361" width="34.5703125" style="3" customWidth="1"/>
    <col min="13362" max="13362" width="31.7109375" style="3" customWidth="1"/>
    <col min="13363" max="13570" width="9.140625" style="3"/>
    <col min="13571" max="13571" width="22.5703125" style="3" customWidth="1"/>
    <col min="13572" max="13572" width="22.42578125" style="3" customWidth="1"/>
    <col min="13573" max="13573" width="21.5703125" style="3" customWidth="1"/>
    <col min="13574" max="13574" width="20.42578125" style="3" customWidth="1"/>
    <col min="13575" max="13575" width="53.7109375" style="3" customWidth="1"/>
    <col min="13576" max="13576" width="24.28515625" style="3" customWidth="1"/>
    <col min="13577" max="13577" width="43.85546875" style="3" customWidth="1"/>
    <col min="13578" max="13578" width="24" style="3" customWidth="1"/>
    <col min="13579" max="13579" width="23.5703125" style="3" customWidth="1"/>
    <col min="13580" max="13580" width="32.28515625" style="3" customWidth="1"/>
    <col min="13581" max="13581" width="25.85546875" style="3" customWidth="1"/>
    <col min="13582" max="13582" width="20.28515625" style="3" customWidth="1"/>
    <col min="13583" max="13584" width="21.85546875" style="3" customWidth="1"/>
    <col min="13585" max="13585" width="20.42578125" style="3" customWidth="1"/>
    <col min="13586" max="13586" width="33.5703125" style="3" customWidth="1"/>
    <col min="13587" max="13587" width="31.140625" style="3" customWidth="1"/>
    <col min="13588" max="13588" width="31.42578125" style="3" customWidth="1"/>
    <col min="13589" max="13589" width="29.42578125" style="3" customWidth="1"/>
    <col min="13590" max="13590" width="22.28515625" style="3" customWidth="1"/>
    <col min="13591" max="13591" width="27.5703125" style="3" customWidth="1"/>
    <col min="13592" max="13592" width="40.85546875" style="3" customWidth="1"/>
    <col min="13593" max="13593" width="31.140625" style="3" customWidth="1"/>
    <col min="13594" max="13594" width="19.7109375" style="3" customWidth="1"/>
    <col min="13595" max="13595" width="36.5703125" style="3" customWidth="1"/>
    <col min="13596" max="13596" width="31.140625" style="3" customWidth="1"/>
    <col min="13597" max="13597" width="34.140625" style="3" customWidth="1"/>
    <col min="13598" max="13598" width="23.42578125" style="3" customWidth="1"/>
    <col min="13599" max="13599" width="23.140625" style="3" customWidth="1"/>
    <col min="13600" max="13600" width="32.42578125" style="3" customWidth="1"/>
    <col min="13601" max="13601" width="35.85546875" style="3" customWidth="1"/>
    <col min="13602" max="13602" width="40.140625" style="3" customWidth="1"/>
    <col min="13603" max="13603" width="35" style="3" customWidth="1"/>
    <col min="13604" max="13604" width="34.5703125" style="3" customWidth="1"/>
    <col min="13605" max="13605" width="42.28515625" style="3" customWidth="1"/>
    <col min="13606" max="13606" width="36.85546875" style="3" customWidth="1"/>
    <col min="13607" max="13607" width="35.5703125" style="3" customWidth="1"/>
    <col min="13608" max="13608" width="36.28515625" style="3" customWidth="1"/>
    <col min="13609" max="13609" width="35.7109375" style="3" customWidth="1"/>
    <col min="13610" max="13610" width="25.7109375" style="3" customWidth="1"/>
    <col min="13611" max="13611" width="34" style="3" customWidth="1"/>
    <col min="13612" max="13612" width="46.42578125" style="3" customWidth="1"/>
    <col min="13613" max="13613" width="29.140625" style="3" customWidth="1"/>
    <col min="13614" max="13614" width="39.5703125" style="3" customWidth="1"/>
    <col min="13615" max="13615" width="9.140625" style="3"/>
    <col min="13616" max="13616" width="40.7109375" style="3" customWidth="1"/>
    <col min="13617" max="13617" width="34.5703125" style="3" customWidth="1"/>
    <col min="13618" max="13618" width="31.7109375" style="3" customWidth="1"/>
    <col min="13619" max="13826" width="9.140625" style="3"/>
    <col min="13827" max="13827" width="22.5703125" style="3" customWidth="1"/>
    <col min="13828" max="13828" width="22.42578125" style="3" customWidth="1"/>
    <col min="13829" max="13829" width="21.5703125" style="3" customWidth="1"/>
    <col min="13830" max="13830" width="20.42578125" style="3" customWidth="1"/>
    <col min="13831" max="13831" width="53.7109375" style="3" customWidth="1"/>
    <col min="13832" max="13832" width="24.28515625" style="3" customWidth="1"/>
    <col min="13833" max="13833" width="43.85546875" style="3" customWidth="1"/>
    <col min="13834" max="13834" width="24" style="3" customWidth="1"/>
    <col min="13835" max="13835" width="23.5703125" style="3" customWidth="1"/>
    <col min="13836" max="13836" width="32.28515625" style="3" customWidth="1"/>
    <col min="13837" max="13837" width="25.85546875" style="3" customWidth="1"/>
    <col min="13838" max="13838" width="20.28515625" style="3" customWidth="1"/>
    <col min="13839" max="13840" width="21.85546875" style="3" customWidth="1"/>
    <col min="13841" max="13841" width="20.42578125" style="3" customWidth="1"/>
    <col min="13842" max="13842" width="33.5703125" style="3" customWidth="1"/>
    <col min="13843" max="13843" width="31.140625" style="3" customWidth="1"/>
    <col min="13844" max="13844" width="31.42578125" style="3" customWidth="1"/>
    <col min="13845" max="13845" width="29.42578125" style="3" customWidth="1"/>
    <col min="13846" max="13846" width="22.28515625" style="3" customWidth="1"/>
    <col min="13847" max="13847" width="27.5703125" style="3" customWidth="1"/>
    <col min="13848" max="13848" width="40.85546875" style="3" customWidth="1"/>
    <col min="13849" max="13849" width="31.140625" style="3" customWidth="1"/>
    <col min="13850" max="13850" width="19.7109375" style="3" customWidth="1"/>
    <col min="13851" max="13851" width="36.5703125" style="3" customWidth="1"/>
    <col min="13852" max="13852" width="31.140625" style="3" customWidth="1"/>
    <col min="13853" max="13853" width="34.140625" style="3" customWidth="1"/>
    <col min="13854" max="13854" width="23.42578125" style="3" customWidth="1"/>
    <col min="13855" max="13855" width="23.140625" style="3" customWidth="1"/>
    <col min="13856" max="13856" width="32.42578125" style="3" customWidth="1"/>
    <col min="13857" max="13857" width="35.85546875" style="3" customWidth="1"/>
    <col min="13858" max="13858" width="40.140625" style="3" customWidth="1"/>
    <col min="13859" max="13859" width="35" style="3" customWidth="1"/>
    <col min="13860" max="13860" width="34.5703125" style="3" customWidth="1"/>
    <col min="13861" max="13861" width="42.28515625" style="3" customWidth="1"/>
    <col min="13862" max="13862" width="36.85546875" style="3" customWidth="1"/>
    <col min="13863" max="13863" width="35.5703125" style="3" customWidth="1"/>
    <col min="13864" max="13864" width="36.28515625" style="3" customWidth="1"/>
    <col min="13865" max="13865" width="35.7109375" style="3" customWidth="1"/>
    <col min="13866" max="13866" width="25.7109375" style="3" customWidth="1"/>
    <col min="13867" max="13867" width="34" style="3" customWidth="1"/>
    <col min="13868" max="13868" width="46.42578125" style="3" customWidth="1"/>
    <col min="13869" max="13869" width="29.140625" style="3" customWidth="1"/>
    <col min="13870" max="13870" width="39.5703125" style="3" customWidth="1"/>
    <col min="13871" max="13871" width="9.140625" style="3"/>
    <col min="13872" max="13872" width="40.7109375" style="3" customWidth="1"/>
    <col min="13873" max="13873" width="34.5703125" style="3" customWidth="1"/>
    <col min="13874" max="13874" width="31.7109375" style="3" customWidth="1"/>
    <col min="13875" max="14082" width="9.140625" style="3"/>
    <col min="14083" max="14083" width="22.5703125" style="3" customWidth="1"/>
    <col min="14084" max="14084" width="22.42578125" style="3" customWidth="1"/>
    <col min="14085" max="14085" width="21.5703125" style="3" customWidth="1"/>
    <col min="14086" max="14086" width="20.42578125" style="3" customWidth="1"/>
    <col min="14087" max="14087" width="53.7109375" style="3" customWidth="1"/>
    <col min="14088" max="14088" width="24.28515625" style="3" customWidth="1"/>
    <col min="14089" max="14089" width="43.85546875" style="3" customWidth="1"/>
    <col min="14090" max="14090" width="24" style="3" customWidth="1"/>
    <col min="14091" max="14091" width="23.5703125" style="3" customWidth="1"/>
    <col min="14092" max="14092" width="32.28515625" style="3" customWidth="1"/>
    <col min="14093" max="14093" width="25.85546875" style="3" customWidth="1"/>
    <col min="14094" max="14094" width="20.28515625" style="3" customWidth="1"/>
    <col min="14095" max="14096" width="21.85546875" style="3" customWidth="1"/>
    <col min="14097" max="14097" width="20.42578125" style="3" customWidth="1"/>
    <col min="14098" max="14098" width="33.5703125" style="3" customWidth="1"/>
    <col min="14099" max="14099" width="31.140625" style="3" customWidth="1"/>
    <col min="14100" max="14100" width="31.42578125" style="3" customWidth="1"/>
    <col min="14101" max="14101" width="29.42578125" style="3" customWidth="1"/>
    <col min="14102" max="14102" width="22.28515625" style="3" customWidth="1"/>
    <col min="14103" max="14103" width="27.5703125" style="3" customWidth="1"/>
    <col min="14104" max="14104" width="40.85546875" style="3" customWidth="1"/>
    <col min="14105" max="14105" width="31.140625" style="3" customWidth="1"/>
    <col min="14106" max="14106" width="19.7109375" style="3" customWidth="1"/>
    <col min="14107" max="14107" width="36.5703125" style="3" customWidth="1"/>
    <col min="14108" max="14108" width="31.140625" style="3" customWidth="1"/>
    <col min="14109" max="14109" width="34.140625" style="3" customWidth="1"/>
    <col min="14110" max="14110" width="23.42578125" style="3" customWidth="1"/>
    <col min="14111" max="14111" width="23.140625" style="3" customWidth="1"/>
    <col min="14112" max="14112" width="32.42578125" style="3" customWidth="1"/>
    <col min="14113" max="14113" width="35.85546875" style="3" customWidth="1"/>
    <col min="14114" max="14114" width="40.140625" style="3" customWidth="1"/>
    <col min="14115" max="14115" width="35" style="3" customWidth="1"/>
    <col min="14116" max="14116" width="34.5703125" style="3" customWidth="1"/>
    <col min="14117" max="14117" width="42.28515625" style="3" customWidth="1"/>
    <col min="14118" max="14118" width="36.85546875" style="3" customWidth="1"/>
    <col min="14119" max="14119" width="35.5703125" style="3" customWidth="1"/>
    <col min="14120" max="14120" width="36.28515625" style="3" customWidth="1"/>
    <col min="14121" max="14121" width="35.7109375" style="3" customWidth="1"/>
    <col min="14122" max="14122" width="25.7109375" style="3" customWidth="1"/>
    <col min="14123" max="14123" width="34" style="3" customWidth="1"/>
    <col min="14124" max="14124" width="46.42578125" style="3" customWidth="1"/>
    <col min="14125" max="14125" width="29.140625" style="3" customWidth="1"/>
    <col min="14126" max="14126" width="39.5703125" style="3" customWidth="1"/>
    <col min="14127" max="14127" width="9.140625" style="3"/>
    <col min="14128" max="14128" width="40.7109375" style="3" customWidth="1"/>
    <col min="14129" max="14129" width="34.5703125" style="3" customWidth="1"/>
    <col min="14130" max="14130" width="31.7109375" style="3" customWidth="1"/>
    <col min="14131" max="14338" width="9.140625" style="3"/>
    <col min="14339" max="14339" width="22.5703125" style="3" customWidth="1"/>
    <col min="14340" max="14340" width="22.42578125" style="3" customWidth="1"/>
    <col min="14341" max="14341" width="21.5703125" style="3" customWidth="1"/>
    <col min="14342" max="14342" width="20.42578125" style="3" customWidth="1"/>
    <col min="14343" max="14343" width="53.7109375" style="3" customWidth="1"/>
    <col min="14344" max="14344" width="24.28515625" style="3" customWidth="1"/>
    <col min="14345" max="14345" width="43.85546875" style="3" customWidth="1"/>
    <col min="14346" max="14346" width="24" style="3" customWidth="1"/>
    <col min="14347" max="14347" width="23.5703125" style="3" customWidth="1"/>
    <col min="14348" max="14348" width="32.28515625" style="3" customWidth="1"/>
    <col min="14349" max="14349" width="25.85546875" style="3" customWidth="1"/>
    <col min="14350" max="14350" width="20.28515625" style="3" customWidth="1"/>
    <col min="14351" max="14352" width="21.85546875" style="3" customWidth="1"/>
    <col min="14353" max="14353" width="20.42578125" style="3" customWidth="1"/>
    <col min="14354" max="14354" width="33.5703125" style="3" customWidth="1"/>
    <col min="14355" max="14355" width="31.140625" style="3" customWidth="1"/>
    <col min="14356" max="14356" width="31.42578125" style="3" customWidth="1"/>
    <col min="14357" max="14357" width="29.42578125" style="3" customWidth="1"/>
    <col min="14358" max="14358" width="22.28515625" style="3" customWidth="1"/>
    <col min="14359" max="14359" width="27.5703125" style="3" customWidth="1"/>
    <col min="14360" max="14360" width="40.85546875" style="3" customWidth="1"/>
    <col min="14361" max="14361" width="31.140625" style="3" customWidth="1"/>
    <col min="14362" max="14362" width="19.7109375" style="3" customWidth="1"/>
    <col min="14363" max="14363" width="36.5703125" style="3" customWidth="1"/>
    <col min="14364" max="14364" width="31.140625" style="3" customWidth="1"/>
    <col min="14365" max="14365" width="34.140625" style="3" customWidth="1"/>
    <col min="14366" max="14366" width="23.42578125" style="3" customWidth="1"/>
    <col min="14367" max="14367" width="23.140625" style="3" customWidth="1"/>
    <col min="14368" max="14368" width="32.42578125" style="3" customWidth="1"/>
    <col min="14369" max="14369" width="35.85546875" style="3" customWidth="1"/>
    <col min="14370" max="14370" width="40.140625" style="3" customWidth="1"/>
    <col min="14371" max="14371" width="35" style="3" customWidth="1"/>
    <col min="14372" max="14372" width="34.5703125" style="3" customWidth="1"/>
    <col min="14373" max="14373" width="42.28515625" style="3" customWidth="1"/>
    <col min="14374" max="14374" width="36.85546875" style="3" customWidth="1"/>
    <col min="14375" max="14375" width="35.5703125" style="3" customWidth="1"/>
    <col min="14376" max="14376" width="36.28515625" style="3" customWidth="1"/>
    <col min="14377" max="14377" width="35.7109375" style="3" customWidth="1"/>
    <col min="14378" max="14378" width="25.7109375" style="3" customWidth="1"/>
    <col min="14379" max="14379" width="34" style="3" customWidth="1"/>
    <col min="14380" max="14380" width="46.42578125" style="3" customWidth="1"/>
    <col min="14381" max="14381" width="29.140625" style="3" customWidth="1"/>
    <col min="14382" max="14382" width="39.5703125" style="3" customWidth="1"/>
    <col min="14383" max="14383" width="9.140625" style="3"/>
    <col min="14384" max="14384" width="40.7109375" style="3" customWidth="1"/>
    <col min="14385" max="14385" width="34.5703125" style="3" customWidth="1"/>
    <col min="14386" max="14386" width="31.7109375" style="3" customWidth="1"/>
    <col min="14387" max="14594" width="9.140625" style="3"/>
    <col min="14595" max="14595" width="22.5703125" style="3" customWidth="1"/>
    <col min="14596" max="14596" width="22.42578125" style="3" customWidth="1"/>
    <col min="14597" max="14597" width="21.5703125" style="3" customWidth="1"/>
    <col min="14598" max="14598" width="20.42578125" style="3" customWidth="1"/>
    <col min="14599" max="14599" width="53.7109375" style="3" customWidth="1"/>
    <col min="14600" max="14600" width="24.28515625" style="3" customWidth="1"/>
    <col min="14601" max="14601" width="43.85546875" style="3" customWidth="1"/>
    <col min="14602" max="14602" width="24" style="3" customWidth="1"/>
    <col min="14603" max="14603" width="23.5703125" style="3" customWidth="1"/>
    <col min="14604" max="14604" width="32.28515625" style="3" customWidth="1"/>
    <col min="14605" max="14605" width="25.85546875" style="3" customWidth="1"/>
    <col min="14606" max="14606" width="20.28515625" style="3" customWidth="1"/>
    <col min="14607" max="14608" width="21.85546875" style="3" customWidth="1"/>
    <col min="14609" max="14609" width="20.42578125" style="3" customWidth="1"/>
    <col min="14610" max="14610" width="33.5703125" style="3" customWidth="1"/>
    <col min="14611" max="14611" width="31.140625" style="3" customWidth="1"/>
    <col min="14612" max="14612" width="31.42578125" style="3" customWidth="1"/>
    <col min="14613" max="14613" width="29.42578125" style="3" customWidth="1"/>
    <col min="14614" max="14614" width="22.28515625" style="3" customWidth="1"/>
    <col min="14615" max="14615" width="27.5703125" style="3" customWidth="1"/>
    <col min="14616" max="14616" width="40.85546875" style="3" customWidth="1"/>
    <col min="14617" max="14617" width="31.140625" style="3" customWidth="1"/>
    <col min="14618" max="14618" width="19.7109375" style="3" customWidth="1"/>
    <col min="14619" max="14619" width="36.5703125" style="3" customWidth="1"/>
    <col min="14620" max="14620" width="31.140625" style="3" customWidth="1"/>
    <col min="14621" max="14621" width="34.140625" style="3" customWidth="1"/>
    <col min="14622" max="14622" width="23.42578125" style="3" customWidth="1"/>
    <col min="14623" max="14623" width="23.140625" style="3" customWidth="1"/>
    <col min="14624" max="14624" width="32.42578125" style="3" customWidth="1"/>
    <col min="14625" max="14625" width="35.85546875" style="3" customWidth="1"/>
    <col min="14626" max="14626" width="40.140625" style="3" customWidth="1"/>
    <col min="14627" max="14627" width="35" style="3" customWidth="1"/>
    <col min="14628" max="14628" width="34.5703125" style="3" customWidth="1"/>
    <col min="14629" max="14629" width="42.28515625" style="3" customWidth="1"/>
    <col min="14630" max="14630" width="36.85546875" style="3" customWidth="1"/>
    <col min="14631" max="14631" width="35.5703125" style="3" customWidth="1"/>
    <col min="14632" max="14632" width="36.28515625" style="3" customWidth="1"/>
    <col min="14633" max="14633" width="35.7109375" style="3" customWidth="1"/>
    <col min="14634" max="14634" width="25.7109375" style="3" customWidth="1"/>
    <col min="14635" max="14635" width="34" style="3" customWidth="1"/>
    <col min="14636" max="14636" width="46.42578125" style="3" customWidth="1"/>
    <col min="14637" max="14637" width="29.140625" style="3" customWidth="1"/>
    <col min="14638" max="14638" width="39.5703125" style="3" customWidth="1"/>
    <col min="14639" max="14639" width="9.140625" style="3"/>
    <col min="14640" max="14640" width="40.7109375" style="3" customWidth="1"/>
    <col min="14641" max="14641" width="34.5703125" style="3" customWidth="1"/>
    <col min="14642" max="14642" width="31.7109375" style="3" customWidth="1"/>
    <col min="14643" max="14850" width="9.140625" style="3"/>
    <col min="14851" max="14851" width="22.5703125" style="3" customWidth="1"/>
    <col min="14852" max="14852" width="22.42578125" style="3" customWidth="1"/>
    <col min="14853" max="14853" width="21.5703125" style="3" customWidth="1"/>
    <col min="14854" max="14854" width="20.42578125" style="3" customWidth="1"/>
    <col min="14855" max="14855" width="53.7109375" style="3" customWidth="1"/>
    <col min="14856" max="14856" width="24.28515625" style="3" customWidth="1"/>
    <col min="14857" max="14857" width="43.85546875" style="3" customWidth="1"/>
    <col min="14858" max="14858" width="24" style="3" customWidth="1"/>
    <col min="14859" max="14859" width="23.5703125" style="3" customWidth="1"/>
    <col min="14860" max="14860" width="32.28515625" style="3" customWidth="1"/>
    <col min="14861" max="14861" width="25.85546875" style="3" customWidth="1"/>
    <col min="14862" max="14862" width="20.28515625" style="3" customWidth="1"/>
    <col min="14863" max="14864" width="21.85546875" style="3" customWidth="1"/>
    <col min="14865" max="14865" width="20.42578125" style="3" customWidth="1"/>
    <col min="14866" max="14866" width="33.5703125" style="3" customWidth="1"/>
    <col min="14867" max="14867" width="31.140625" style="3" customWidth="1"/>
    <col min="14868" max="14868" width="31.42578125" style="3" customWidth="1"/>
    <col min="14869" max="14869" width="29.42578125" style="3" customWidth="1"/>
    <col min="14870" max="14870" width="22.28515625" style="3" customWidth="1"/>
    <col min="14871" max="14871" width="27.5703125" style="3" customWidth="1"/>
    <col min="14872" max="14872" width="40.85546875" style="3" customWidth="1"/>
    <col min="14873" max="14873" width="31.140625" style="3" customWidth="1"/>
    <col min="14874" max="14874" width="19.7109375" style="3" customWidth="1"/>
    <col min="14875" max="14875" width="36.5703125" style="3" customWidth="1"/>
    <col min="14876" max="14876" width="31.140625" style="3" customWidth="1"/>
    <col min="14877" max="14877" width="34.140625" style="3" customWidth="1"/>
    <col min="14878" max="14878" width="23.42578125" style="3" customWidth="1"/>
    <col min="14879" max="14879" width="23.140625" style="3" customWidth="1"/>
    <col min="14880" max="14880" width="32.42578125" style="3" customWidth="1"/>
    <col min="14881" max="14881" width="35.85546875" style="3" customWidth="1"/>
    <col min="14882" max="14882" width="40.140625" style="3" customWidth="1"/>
    <col min="14883" max="14883" width="35" style="3" customWidth="1"/>
    <col min="14884" max="14884" width="34.5703125" style="3" customWidth="1"/>
    <col min="14885" max="14885" width="42.28515625" style="3" customWidth="1"/>
    <col min="14886" max="14886" width="36.85546875" style="3" customWidth="1"/>
    <col min="14887" max="14887" width="35.5703125" style="3" customWidth="1"/>
    <col min="14888" max="14888" width="36.28515625" style="3" customWidth="1"/>
    <col min="14889" max="14889" width="35.7109375" style="3" customWidth="1"/>
    <col min="14890" max="14890" width="25.7109375" style="3" customWidth="1"/>
    <col min="14891" max="14891" width="34" style="3" customWidth="1"/>
    <col min="14892" max="14892" width="46.42578125" style="3" customWidth="1"/>
    <col min="14893" max="14893" width="29.140625" style="3" customWidth="1"/>
    <col min="14894" max="14894" width="39.5703125" style="3" customWidth="1"/>
    <col min="14895" max="14895" width="9.140625" style="3"/>
    <col min="14896" max="14896" width="40.7109375" style="3" customWidth="1"/>
    <col min="14897" max="14897" width="34.5703125" style="3" customWidth="1"/>
    <col min="14898" max="14898" width="31.7109375" style="3" customWidth="1"/>
    <col min="14899" max="15106" width="9.140625" style="3"/>
    <col min="15107" max="15107" width="22.5703125" style="3" customWidth="1"/>
    <col min="15108" max="15108" width="22.42578125" style="3" customWidth="1"/>
    <col min="15109" max="15109" width="21.5703125" style="3" customWidth="1"/>
    <col min="15110" max="15110" width="20.42578125" style="3" customWidth="1"/>
    <col min="15111" max="15111" width="53.7109375" style="3" customWidth="1"/>
    <col min="15112" max="15112" width="24.28515625" style="3" customWidth="1"/>
    <col min="15113" max="15113" width="43.85546875" style="3" customWidth="1"/>
    <col min="15114" max="15114" width="24" style="3" customWidth="1"/>
    <col min="15115" max="15115" width="23.5703125" style="3" customWidth="1"/>
    <col min="15116" max="15116" width="32.28515625" style="3" customWidth="1"/>
    <col min="15117" max="15117" width="25.85546875" style="3" customWidth="1"/>
    <col min="15118" max="15118" width="20.28515625" style="3" customWidth="1"/>
    <col min="15119" max="15120" width="21.85546875" style="3" customWidth="1"/>
    <col min="15121" max="15121" width="20.42578125" style="3" customWidth="1"/>
    <col min="15122" max="15122" width="33.5703125" style="3" customWidth="1"/>
    <col min="15123" max="15123" width="31.140625" style="3" customWidth="1"/>
    <col min="15124" max="15124" width="31.42578125" style="3" customWidth="1"/>
    <col min="15125" max="15125" width="29.42578125" style="3" customWidth="1"/>
    <col min="15126" max="15126" width="22.28515625" style="3" customWidth="1"/>
    <col min="15127" max="15127" width="27.5703125" style="3" customWidth="1"/>
    <col min="15128" max="15128" width="40.85546875" style="3" customWidth="1"/>
    <col min="15129" max="15129" width="31.140625" style="3" customWidth="1"/>
    <col min="15130" max="15130" width="19.7109375" style="3" customWidth="1"/>
    <col min="15131" max="15131" width="36.5703125" style="3" customWidth="1"/>
    <col min="15132" max="15132" width="31.140625" style="3" customWidth="1"/>
    <col min="15133" max="15133" width="34.140625" style="3" customWidth="1"/>
    <col min="15134" max="15134" width="23.42578125" style="3" customWidth="1"/>
    <col min="15135" max="15135" width="23.140625" style="3" customWidth="1"/>
    <col min="15136" max="15136" width="32.42578125" style="3" customWidth="1"/>
    <col min="15137" max="15137" width="35.85546875" style="3" customWidth="1"/>
    <col min="15138" max="15138" width="40.140625" style="3" customWidth="1"/>
    <col min="15139" max="15139" width="35" style="3" customWidth="1"/>
    <col min="15140" max="15140" width="34.5703125" style="3" customWidth="1"/>
    <col min="15141" max="15141" width="42.28515625" style="3" customWidth="1"/>
    <col min="15142" max="15142" width="36.85546875" style="3" customWidth="1"/>
    <col min="15143" max="15143" width="35.5703125" style="3" customWidth="1"/>
    <col min="15144" max="15144" width="36.28515625" style="3" customWidth="1"/>
    <col min="15145" max="15145" width="35.7109375" style="3" customWidth="1"/>
    <col min="15146" max="15146" width="25.7109375" style="3" customWidth="1"/>
    <col min="15147" max="15147" width="34" style="3" customWidth="1"/>
    <col min="15148" max="15148" width="46.42578125" style="3" customWidth="1"/>
    <col min="15149" max="15149" width="29.140625" style="3" customWidth="1"/>
    <col min="15150" max="15150" width="39.5703125" style="3" customWidth="1"/>
    <col min="15151" max="15151" width="9.140625" style="3"/>
    <col min="15152" max="15152" width="40.7109375" style="3" customWidth="1"/>
    <col min="15153" max="15153" width="34.5703125" style="3" customWidth="1"/>
    <col min="15154" max="15154" width="31.7109375" style="3" customWidth="1"/>
    <col min="15155" max="15362" width="9.140625" style="3"/>
    <col min="15363" max="15363" width="22.5703125" style="3" customWidth="1"/>
    <col min="15364" max="15364" width="22.42578125" style="3" customWidth="1"/>
    <col min="15365" max="15365" width="21.5703125" style="3" customWidth="1"/>
    <col min="15366" max="15366" width="20.42578125" style="3" customWidth="1"/>
    <col min="15367" max="15367" width="53.7109375" style="3" customWidth="1"/>
    <col min="15368" max="15368" width="24.28515625" style="3" customWidth="1"/>
    <col min="15369" max="15369" width="43.85546875" style="3" customWidth="1"/>
    <col min="15370" max="15370" width="24" style="3" customWidth="1"/>
    <col min="15371" max="15371" width="23.5703125" style="3" customWidth="1"/>
    <col min="15372" max="15372" width="32.28515625" style="3" customWidth="1"/>
    <col min="15373" max="15373" width="25.85546875" style="3" customWidth="1"/>
    <col min="15374" max="15374" width="20.28515625" style="3" customWidth="1"/>
    <col min="15375" max="15376" width="21.85546875" style="3" customWidth="1"/>
    <col min="15377" max="15377" width="20.42578125" style="3" customWidth="1"/>
    <col min="15378" max="15378" width="33.5703125" style="3" customWidth="1"/>
    <col min="15379" max="15379" width="31.140625" style="3" customWidth="1"/>
    <col min="15380" max="15380" width="31.42578125" style="3" customWidth="1"/>
    <col min="15381" max="15381" width="29.42578125" style="3" customWidth="1"/>
    <col min="15382" max="15382" width="22.28515625" style="3" customWidth="1"/>
    <col min="15383" max="15383" width="27.5703125" style="3" customWidth="1"/>
    <col min="15384" max="15384" width="40.85546875" style="3" customWidth="1"/>
    <col min="15385" max="15385" width="31.140625" style="3" customWidth="1"/>
    <col min="15386" max="15386" width="19.7109375" style="3" customWidth="1"/>
    <col min="15387" max="15387" width="36.5703125" style="3" customWidth="1"/>
    <col min="15388" max="15388" width="31.140625" style="3" customWidth="1"/>
    <col min="15389" max="15389" width="34.140625" style="3" customWidth="1"/>
    <col min="15390" max="15390" width="23.42578125" style="3" customWidth="1"/>
    <col min="15391" max="15391" width="23.140625" style="3" customWidth="1"/>
    <col min="15392" max="15392" width="32.42578125" style="3" customWidth="1"/>
    <col min="15393" max="15393" width="35.85546875" style="3" customWidth="1"/>
    <col min="15394" max="15394" width="40.140625" style="3" customWidth="1"/>
    <col min="15395" max="15395" width="35" style="3" customWidth="1"/>
    <col min="15396" max="15396" width="34.5703125" style="3" customWidth="1"/>
    <col min="15397" max="15397" width="42.28515625" style="3" customWidth="1"/>
    <col min="15398" max="15398" width="36.85546875" style="3" customWidth="1"/>
    <col min="15399" max="15399" width="35.5703125" style="3" customWidth="1"/>
    <col min="15400" max="15400" width="36.28515625" style="3" customWidth="1"/>
    <col min="15401" max="15401" width="35.7109375" style="3" customWidth="1"/>
    <col min="15402" max="15402" width="25.7109375" style="3" customWidth="1"/>
    <col min="15403" max="15403" width="34" style="3" customWidth="1"/>
    <col min="15404" max="15404" width="46.42578125" style="3" customWidth="1"/>
    <col min="15405" max="15405" width="29.140625" style="3" customWidth="1"/>
    <col min="15406" max="15406" width="39.5703125" style="3" customWidth="1"/>
    <col min="15407" max="15407" width="9.140625" style="3"/>
    <col min="15408" max="15408" width="40.7109375" style="3" customWidth="1"/>
    <col min="15409" max="15409" width="34.5703125" style="3" customWidth="1"/>
    <col min="15410" max="15410" width="31.7109375" style="3" customWidth="1"/>
    <col min="15411" max="15618" width="9.140625" style="3"/>
    <col min="15619" max="15619" width="22.5703125" style="3" customWidth="1"/>
    <col min="15620" max="15620" width="22.42578125" style="3" customWidth="1"/>
    <col min="15621" max="15621" width="21.5703125" style="3" customWidth="1"/>
    <col min="15622" max="15622" width="20.42578125" style="3" customWidth="1"/>
    <col min="15623" max="15623" width="53.7109375" style="3" customWidth="1"/>
    <col min="15624" max="15624" width="24.28515625" style="3" customWidth="1"/>
    <col min="15625" max="15625" width="43.85546875" style="3" customWidth="1"/>
    <col min="15626" max="15626" width="24" style="3" customWidth="1"/>
    <col min="15627" max="15627" width="23.5703125" style="3" customWidth="1"/>
    <col min="15628" max="15628" width="32.28515625" style="3" customWidth="1"/>
    <col min="15629" max="15629" width="25.85546875" style="3" customWidth="1"/>
    <col min="15630" max="15630" width="20.28515625" style="3" customWidth="1"/>
    <col min="15631" max="15632" width="21.85546875" style="3" customWidth="1"/>
    <col min="15633" max="15633" width="20.42578125" style="3" customWidth="1"/>
    <col min="15634" max="15634" width="33.5703125" style="3" customWidth="1"/>
    <col min="15635" max="15635" width="31.140625" style="3" customWidth="1"/>
    <col min="15636" max="15636" width="31.42578125" style="3" customWidth="1"/>
    <col min="15637" max="15637" width="29.42578125" style="3" customWidth="1"/>
    <col min="15638" max="15638" width="22.28515625" style="3" customWidth="1"/>
    <col min="15639" max="15639" width="27.5703125" style="3" customWidth="1"/>
    <col min="15640" max="15640" width="40.85546875" style="3" customWidth="1"/>
    <col min="15641" max="15641" width="31.140625" style="3" customWidth="1"/>
    <col min="15642" max="15642" width="19.7109375" style="3" customWidth="1"/>
    <col min="15643" max="15643" width="36.5703125" style="3" customWidth="1"/>
    <col min="15644" max="15644" width="31.140625" style="3" customWidth="1"/>
    <col min="15645" max="15645" width="34.140625" style="3" customWidth="1"/>
    <col min="15646" max="15646" width="23.42578125" style="3" customWidth="1"/>
    <col min="15647" max="15647" width="23.140625" style="3" customWidth="1"/>
    <col min="15648" max="15648" width="32.42578125" style="3" customWidth="1"/>
    <col min="15649" max="15649" width="35.85546875" style="3" customWidth="1"/>
    <col min="15650" max="15650" width="40.140625" style="3" customWidth="1"/>
    <col min="15651" max="15651" width="35" style="3" customWidth="1"/>
    <col min="15652" max="15652" width="34.5703125" style="3" customWidth="1"/>
    <col min="15653" max="15653" width="42.28515625" style="3" customWidth="1"/>
    <col min="15654" max="15654" width="36.85546875" style="3" customWidth="1"/>
    <col min="15655" max="15655" width="35.5703125" style="3" customWidth="1"/>
    <col min="15656" max="15656" width="36.28515625" style="3" customWidth="1"/>
    <col min="15657" max="15657" width="35.7109375" style="3" customWidth="1"/>
    <col min="15658" max="15658" width="25.7109375" style="3" customWidth="1"/>
    <col min="15659" max="15659" width="34" style="3" customWidth="1"/>
    <col min="15660" max="15660" width="46.42578125" style="3" customWidth="1"/>
    <col min="15661" max="15661" width="29.140625" style="3" customWidth="1"/>
    <col min="15662" max="15662" width="39.5703125" style="3" customWidth="1"/>
    <col min="15663" max="15663" width="9.140625" style="3"/>
    <col min="15664" max="15664" width="40.7109375" style="3" customWidth="1"/>
    <col min="15665" max="15665" width="34.5703125" style="3" customWidth="1"/>
    <col min="15666" max="15666" width="31.7109375" style="3" customWidth="1"/>
    <col min="15667" max="15874" width="9.140625" style="3"/>
    <col min="15875" max="15875" width="22.5703125" style="3" customWidth="1"/>
    <col min="15876" max="15876" width="22.42578125" style="3" customWidth="1"/>
    <col min="15877" max="15877" width="21.5703125" style="3" customWidth="1"/>
    <col min="15878" max="15878" width="20.42578125" style="3" customWidth="1"/>
    <col min="15879" max="15879" width="53.7109375" style="3" customWidth="1"/>
    <col min="15880" max="15880" width="24.28515625" style="3" customWidth="1"/>
    <col min="15881" max="15881" width="43.85546875" style="3" customWidth="1"/>
    <col min="15882" max="15882" width="24" style="3" customWidth="1"/>
    <col min="15883" max="15883" width="23.5703125" style="3" customWidth="1"/>
    <col min="15884" max="15884" width="32.28515625" style="3" customWidth="1"/>
    <col min="15885" max="15885" width="25.85546875" style="3" customWidth="1"/>
    <col min="15886" max="15886" width="20.28515625" style="3" customWidth="1"/>
    <col min="15887" max="15888" width="21.85546875" style="3" customWidth="1"/>
    <col min="15889" max="15889" width="20.42578125" style="3" customWidth="1"/>
    <col min="15890" max="15890" width="33.5703125" style="3" customWidth="1"/>
    <col min="15891" max="15891" width="31.140625" style="3" customWidth="1"/>
    <col min="15892" max="15892" width="31.42578125" style="3" customWidth="1"/>
    <col min="15893" max="15893" width="29.42578125" style="3" customWidth="1"/>
    <col min="15894" max="15894" width="22.28515625" style="3" customWidth="1"/>
    <col min="15895" max="15895" width="27.5703125" style="3" customWidth="1"/>
    <col min="15896" max="15896" width="40.85546875" style="3" customWidth="1"/>
    <col min="15897" max="15897" width="31.140625" style="3" customWidth="1"/>
    <col min="15898" max="15898" width="19.7109375" style="3" customWidth="1"/>
    <col min="15899" max="15899" width="36.5703125" style="3" customWidth="1"/>
    <col min="15900" max="15900" width="31.140625" style="3" customWidth="1"/>
    <col min="15901" max="15901" width="34.140625" style="3" customWidth="1"/>
    <col min="15902" max="15902" width="23.42578125" style="3" customWidth="1"/>
    <col min="15903" max="15903" width="23.140625" style="3" customWidth="1"/>
    <col min="15904" max="15904" width="32.42578125" style="3" customWidth="1"/>
    <col min="15905" max="15905" width="35.85546875" style="3" customWidth="1"/>
    <col min="15906" max="15906" width="40.140625" style="3" customWidth="1"/>
    <col min="15907" max="15907" width="35" style="3" customWidth="1"/>
    <col min="15908" max="15908" width="34.5703125" style="3" customWidth="1"/>
    <col min="15909" max="15909" width="42.28515625" style="3" customWidth="1"/>
    <col min="15910" max="15910" width="36.85546875" style="3" customWidth="1"/>
    <col min="15911" max="15911" width="35.5703125" style="3" customWidth="1"/>
    <col min="15912" max="15912" width="36.28515625" style="3" customWidth="1"/>
    <col min="15913" max="15913" width="35.7109375" style="3" customWidth="1"/>
    <col min="15914" max="15914" width="25.7109375" style="3" customWidth="1"/>
    <col min="15915" max="15915" width="34" style="3" customWidth="1"/>
    <col min="15916" max="15916" width="46.42578125" style="3" customWidth="1"/>
    <col min="15917" max="15917" width="29.140625" style="3" customWidth="1"/>
    <col min="15918" max="15918" width="39.5703125" style="3" customWidth="1"/>
    <col min="15919" max="15919" width="9.140625" style="3"/>
    <col min="15920" max="15920" width="40.7109375" style="3" customWidth="1"/>
    <col min="15921" max="15921" width="34.5703125" style="3" customWidth="1"/>
    <col min="15922" max="15922" width="31.7109375" style="3" customWidth="1"/>
    <col min="15923" max="16130" width="9.140625" style="3"/>
    <col min="16131" max="16131" width="22.5703125" style="3" customWidth="1"/>
    <col min="16132" max="16132" width="22.42578125" style="3" customWidth="1"/>
    <col min="16133" max="16133" width="21.5703125" style="3" customWidth="1"/>
    <col min="16134" max="16134" width="20.42578125" style="3" customWidth="1"/>
    <col min="16135" max="16135" width="53.7109375" style="3" customWidth="1"/>
    <col min="16136" max="16136" width="24.28515625" style="3" customWidth="1"/>
    <col min="16137" max="16137" width="43.85546875" style="3" customWidth="1"/>
    <col min="16138" max="16138" width="24" style="3" customWidth="1"/>
    <col min="16139" max="16139" width="23.5703125" style="3" customWidth="1"/>
    <col min="16140" max="16140" width="32.28515625" style="3" customWidth="1"/>
    <col min="16141" max="16141" width="25.85546875" style="3" customWidth="1"/>
    <col min="16142" max="16142" width="20.28515625" style="3" customWidth="1"/>
    <col min="16143" max="16144" width="21.85546875" style="3" customWidth="1"/>
    <col min="16145" max="16145" width="20.42578125" style="3" customWidth="1"/>
    <col min="16146" max="16146" width="33.5703125" style="3" customWidth="1"/>
    <col min="16147" max="16147" width="31.140625" style="3" customWidth="1"/>
    <col min="16148" max="16148" width="31.42578125" style="3" customWidth="1"/>
    <col min="16149" max="16149" width="29.42578125" style="3" customWidth="1"/>
    <col min="16150" max="16150" width="22.28515625" style="3" customWidth="1"/>
    <col min="16151" max="16151" width="27.5703125" style="3" customWidth="1"/>
    <col min="16152" max="16152" width="40.85546875" style="3" customWidth="1"/>
    <col min="16153" max="16153" width="31.140625" style="3" customWidth="1"/>
    <col min="16154" max="16154" width="19.7109375" style="3" customWidth="1"/>
    <col min="16155" max="16155" width="36.5703125" style="3" customWidth="1"/>
    <col min="16156" max="16156" width="31.140625" style="3" customWidth="1"/>
    <col min="16157" max="16157" width="34.140625" style="3" customWidth="1"/>
    <col min="16158" max="16158" width="23.42578125" style="3" customWidth="1"/>
    <col min="16159" max="16159" width="23.140625" style="3" customWidth="1"/>
    <col min="16160" max="16160" width="32.42578125" style="3" customWidth="1"/>
    <col min="16161" max="16161" width="35.85546875" style="3" customWidth="1"/>
    <col min="16162" max="16162" width="40.140625" style="3" customWidth="1"/>
    <col min="16163" max="16163" width="35" style="3" customWidth="1"/>
    <col min="16164" max="16164" width="34.5703125" style="3" customWidth="1"/>
    <col min="16165" max="16165" width="42.28515625" style="3" customWidth="1"/>
    <col min="16166" max="16166" width="36.85546875" style="3" customWidth="1"/>
    <col min="16167" max="16167" width="35.5703125" style="3" customWidth="1"/>
    <col min="16168" max="16168" width="36.28515625" style="3" customWidth="1"/>
    <col min="16169" max="16169" width="35.7109375" style="3" customWidth="1"/>
    <col min="16170" max="16170" width="25.7109375" style="3" customWidth="1"/>
    <col min="16171" max="16171" width="34" style="3" customWidth="1"/>
    <col min="16172" max="16172" width="46.42578125" style="3" customWidth="1"/>
    <col min="16173" max="16173" width="29.140625" style="3" customWidth="1"/>
    <col min="16174" max="16174" width="39.5703125" style="3" customWidth="1"/>
    <col min="16175" max="16175" width="9.140625" style="3"/>
    <col min="16176" max="16176" width="40.7109375" style="3" customWidth="1"/>
    <col min="16177" max="16177" width="34.5703125" style="3" customWidth="1"/>
    <col min="16178" max="16178" width="31.7109375" style="3" customWidth="1"/>
    <col min="16179" max="16384" width="9.140625" style="3"/>
  </cols>
  <sheetData>
    <row r="2" spans="2:52">
      <c r="B2" s="2"/>
    </row>
    <row r="3" spans="2:52">
      <c r="B3" s="2"/>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V3" s="4"/>
      <c r="AW3" s="4"/>
      <c r="AX3" s="4"/>
    </row>
    <row r="4" spans="2:52" s="2" customFormat="1">
      <c r="C4" s="2" t="s">
        <v>381</v>
      </c>
      <c r="D4" s="2" t="s">
        <v>380</v>
      </c>
      <c r="E4" s="2" t="s">
        <v>379</v>
      </c>
      <c r="F4" s="2" t="s">
        <v>382</v>
      </c>
      <c r="G4" s="2" t="s">
        <v>445</v>
      </c>
      <c r="H4" s="2" t="s">
        <v>34</v>
      </c>
      <c r="I4" s="2" t="s">
        <v>35</v>
      </c>
      <c r="J4" s="2" t="s">
        <v>383</v>
      </c>
      <c r="K4" s="2" t="s">
        <v>36</v>
      </c>
      <c r="L4" s="2" t="s">
        <v>37</v>
      </c>
      <c r="M4" s="2" t="s">
        <v>38</v>
      </c>
      <c r="N4" s="2" t="s">
        <v>39</v>
      </c>
      <c r="O4" s="2" t="s">
        <v>40</v>
      </c>
      <c r="P4" s="2" t="s">
        <v>41</v>
      </c>
      <c r="Q4" s="2" t="s">
        <v>42</v>
      </c>
      <c r="R4" s="2" t="s">
        <v>43</v>
      </c>
      <c r="S4" s="2" t="s">
        <v>44</v>
      </c>
      <c r="T4" s="2" t="s">
        <v>45</v>
      </c>
      <c r="U4" s="2" t="s">
        <v>46</v>
      </c>
      <c r="V4" s="2" t="s">
        <v>47</v>
      </c>
      <c r="W4" s="2" t="s">
        <v>48</v>
      </c>
      <c r="X4" s="2" t="s">
        <v>49</v>
      </c>
      <c r="Y4" s="2" t="s">
        <v>50</v>
      </c>
      <c r="Z4" s="2" t="s">
        <v>51</v>
      </c>
      <c r="AA4" s="2" t="s">
        <v>52</v>
      </c>
      <c r="AB4" s="2" t="s">
        <v>53</v>
      </c>
      <c r="AC4" s="2" t="s">
        <v>54</v>
      </c>
      <c r="AD4" s="2" t="s">
        <v>55</v>
      </c>
      <c r="AE4" s="2" t="s">
        <v>56</v>
      </c>
      <c r="AF4" s="2" t="s">
        <v>57</v>
      </c>
      <c r="AG4" s="2" t="s">
        <v>58</v>
      </c>
      <c r="AH4" s="2" t="s">
        <v>59</v>
      </c>
      <c r="AI4" s="2" t="s">
        <v>60</v>
      </c>
      <c r="AJ4" s="2" t="s">
        <v>61</v>
      </c>
      <c r="AK4" s="2" t="s">
        <v>62</v>
      </c>
      <c r="AL4" s="2" t="s">
        <v>63</v>
      </c>
      <c r="AM4" s="2" t="s">
        <v>64</v>
      </c>
      <c r="AN4" s="2" t="s">
        <v>65</v>
      </c>
      <c r="AO4" s="2" t="s">
        <v>66</v>
      </c>
      <c r="AP4" s="2" t="s">
        <v>67</v>
      </c>
      <c r="AQ4" s="2" t="s">
        <v>68</v>
      </c>
      <c r="AR4" s="2" t="s">
        <v>69</v>
      </c>
      <c r="AS4" s="2" t="s">
        <v>70</v>
      </c>
      <c r="AT4" s="2" t="s">
        <v>71</v>
      </c>
      <c r="AV4" s="2" t="s">
        <v>72</v>
      </c>
      <c r="AW4" s="2" t="s">
        <v>33</v>
      </c>
      <c r="AX4" s="2" t="s">
        <v>73</v>
      </c>
      <c r="AY4" s="2" t="s">
        <v>384</v>
      </c>
      <c r="AZ4" s="2" t="s">
        <v>492</v>
      </c>
    </row>
    <row r="5" spans="2:52">
      <c r="C5" s="3" t="s">
        <v>74</v>
      </c>
      <c r="D5" s="3" t="s">
        <v>75</v>
      </c>
      <c r="E5" s="3" t="s">
        <v>76</v>
      </c>
      <c r="F5" s="3" t="s">
        <v>77</v>
      </c>
      <c r="G5" s="10" t="s">
        <v>435</v>
      </c>
      <c r="H5" s="3" t="s">
        <v>78</v>
      </c>
      <c r="I5" s="3" t="s">
        <v>79</v>
      </c>
      <c r="J5" s="3" t="s">
        <v>80</v>
      </c>
      <c r="K5" s="3" t="s">
        <v>81</v>
      </c>
      <c r="L5" s="3" t="s">
        <v>82</v>
      </c>
      <c r="M5" s="3" t="s">
        <v>83</v>
      </c>
      <c r="N5" s="3" t="s">
        <v>84</v>
      </c>
      <c r="O5" s="3" t="s">
        <v>85</v>
      </c>
      <c r="P5" s="3" t="s">
        <v>86</v>
      </c>
      <c r="Q5" s="3" t="s">
        <v>87</v>
      </c>
      <c r="R5" s="3" t="s">
        <v>88</v>
      </c>
      <c r="S5" s="3" t="s">
        <v>89</v>
      </c>
      <c r="T5" s="3" t="s">
        <v>90</v>
      </c>
      <c r="U5" s="3" t="s">
        <v>91</v>
      </c>
      <c r="V5" s="3" t="s">
        <v>92</v>
      </c>
      <c r="W5" s="3" t="s">
        <v>93</v>
      </c>
      <c r="X5" s="3" t="s">
        <v>94</v>
      </c>
      <c r="Y5" s="3" t="s">
        <v>95</v>
      </c>
      <c r="Z5" s="3" t="s">
        <v>96</v>
      </c>
      <c r="AA5" s="3" t="s">
        <v>97</v>
      </c>
      <c r="AB5" s="3" t="s">
        <v>76</v>
      </c>
      <c r="AC5" s="3" t="s">
        <v>98</v>
      </c>
      <c r="AD5" s="3" t="s">
        <v>99</v>
      </c>
      <c r="AE5" s="3" t="s">
        <v>100</v>
      </c>
      <c r="AF5" s="3" t="s">
        <v>19</v>
      </c>
      <c r="AG5" s="3" t="s">
        <v>101</v>
      </c>
      <c r="AH5" s="3" t="s">
        <v>102</v>
      </c>
      <c r="AI5" s="3" t="s">
        <v>103</v>
      </c>
      <c r="AJ5" s="3" t="s">
        <v>104</v>
      </c>
      <c r="AK5" s="3" t="s">
        <v>105</v>
      </c>
      <c r="AL5" s="3" t="s">
        <v>106</v>
      </c>
      <c r="AM5" s="3" t="s">
        <v>107</v>
      </c>
      <c r="AN5" s="3" t="s">
        <v>108</v>
      </c>
      <c r="AO5" s="3" t="s">
        <v>109</v>
      </c>
      <c r="AP5" s="3" t="s">
        <v>110</v>
      </c>
      <c r="AQ5" s="3" t="s">
        <v>111</v>
      </c>
      <c r="AR5" s="3" t="s">
        <v>112</v>
      </c>
      <c r="AS5" s="3" t="s">
        <v>113</v>
      </c>
      <c r="AT5" s="3" t="s">
        <v>114</v>
      </c>
      <c r="AV5" s="3" t="s">
        <v>115</v>
      </c>
      <c r="AW5" s="3" t="s">
        <v>116</v>
      </c>
      <c r="AX5" s="3" t="s">
        <v>117</v>
      </c>
      <c r="AY5" s="3" t="s">
        <v>369</v>
      </c>
      <c r="AZ5" s="3" t="s">
        <v>369</v>
      </c>
    </row>
    <row r="6" spans="2:52">
      <c r="C6" s="3" t="s">
        <v>118</v>
      </c>
      <c r="D6" s="3" t="s">
        <v>119</v>
      </c>
      <c r="E6" s="3" t="s">
        <v>97</v>
      </c>
      <c r="F6" s="3" t="s">
        <v>120</v>
      </c>
      <c r="G6" s="10" t="s">
        <v>436</v>
      </c>
      <c r="H6" s="3" t="s">
        <v>121</v>
      </c>
      <c r="I6" s="5" t="s">
        <v>122</v>
      </c>
      <c r="J6" s="3" t="s">
        <v>123</v>
      </c>
      <c r="K6" s="3" t="s">
        <v>124</v>
      </c>
      <c r="L6" s="3" t="s">
        <v>125</v>
      </c>
      <c r="M6" s="3" t="s">
        <v>126</v>
      </c>
      <c r="N6" s="3" t="s">
        <v>127</v>
      </c>
      <c r="O6" s="3" t="s">
        <v>128</v>
      </c>
      <c r="P6" s="3" t="s">
        <v>129</v>
      </c>
      <c r="Q6" s="3" t="s">
        <v>130</v>
      </c>
      <c r="R6" s="3" t="s">
        <v>131</v>
      </c>
      <c r="S6" s="3" t="s">
        <v>132</v>
      </c>
      <c r="T6" s="3" t="s">
        <v>133</v>
      </c>
      <c r="U6" s="3" t="s">
        <v>134</v>
      </c>
      <c r="V6" s="3" t="s">
        <v>135</v>
      </c>
      <c r="W6" s="3" t="s">
        <v>136</v>
      </c>
      <c r="X6" s="3" t="s">
        <v>137</v>
      </c>
      <c r="Y6" s="3" t="s">
        <v>138</v>
      </c>
      <c r="Z6" s="3" t="s">
        <v>139</v>
      </c>
      <c r="AA6" s="3" t="s">
        <v>140</v>
      </c>
      <c r="AB6" s="3" t="s">
        <v>97</v>
      </c>
      <c r="AC6" s="3" t="s">
        <v>141</v>
      </c>
      <c r="AD6" s="3" t="s">
        <v>142</v>
      </c>
      <c r="AE6" s="3" t="s">
        <v>143</v>
      </c>
      <c r="AF6" s="3" t="s">
        <v>20</v>
      </c>
      <c r="AG6" s="3" t="s">
        <v>144</v>
      </c>
      <c r="AH6" s="3" t="s">
        <v>145</v>
      </c>
      <c r="AI6" s="3" t="s">
        <v>146</v>
      </c>
      <c r="AJ6" s="3" t="s">
        <v>147</v>
      </c>
      <c r="AK6" s="3" t="s">
        <v>148</v>
      </c>
      <c r="AL6" s="3" t="s">
        <v>149</v>
      </c>
      <c r="AM6" s="3" t="s">
        <v>150</v>
      </c>
      <c r="AN6" s="3" t="s">
        <v>151</v>
      </c>
      <c r="AO6" s="3" t="s">
        <v>152</v>
      </c>
      <c r="AP6" s="3" t="s">
        <v>153</v>
      </c>
      <c r="AQ6" s="3" t="s">
        <v>154</v>
      </c>
      <c r="AR6" s="3" t="s">
        <v>155</v>
      </c>
      <c r="AS6" s="3" t="s">
        <v>156</v>
      </c>
      <c r="AT6" s="3" t="s">
        <v>157</v>
      </c>
      <c r="AV6" s="3" t="s">
        <v>158</v>
      </c>
      <c r="AX6" s="3" t="s">
        <v>159</v>
      </c>
      <c r="AY6" s="3" t="s">
        <v>174</v>
      </c>
      <c r="AZ6" s="3" t="s">
        <v>489</v>
      </c>
    </row>
    <row r="7" spans="2:52">
      <c r="C7" s="3" t="s">
        <v>160</v>
      </c>
      <c r="F7" s="3" t="s">
        <v>345</v>
      </c>
      <c r="G7" s="10" t="s">
        <v>437</v>
      </c>
      <c r="H7" s="3" t="s">
        <v>161</v>
      </c>
      <c r="I7" s="3" t="s">
        <v>162</v>
      </c>
      <c r="J7" s="3" t="s">
        <v>156</v>
      </c>
      <c r="K7" s="3" t="s">
        <v>163</v>
      </c>
      <c r="L7" s="3" t="s">
        <v>164</v>
      </c>
      <c r="M7" s="3" t="s">
        <v>165</v>
      </c>
      <c r="N7" s="3" t="s">
        <v>166</v>
      </c>
      <c r="O7" s="3" t="s">
        <v>167</v>
      </c>
      <c r="P7" s="3" t="s">
        <v>168</v>
      </c>
      <c r="Q7" s="3" t="s">
        <v>169</v>
      </c>
      <c r="R7" s="3" t="s">
        <v>170</v>
      </c>
      <c r="S7" s="3" t="s">
        <v>171</v>
      </c>
      <c r="T7" s="3" t="s">
        <v>172</v>
      </c>
      <c r="U7" s="3" t="s">
        <v>173</v>
      </c>
      <c r="V7" s="3" t="s">
        <v>174</v>
      </c>
      <c r="W7" s="3" t="s">
        <v>175</v>
      </c>
      <c r="X7" s="3" t="s">
        <v>176</v>
      </c>
      <c r="Y7" s="3" t="s">
        <v>97</v>
      </c>
      <c r="AA7" s="3" t="s">
        <v>177</v>
      </c>
      <c r="AB7" s="3" t="s">
        <v>178</v>
      </c>
      <c r="AC7" s="3" t="s">
        <v>179</v>
      </c>
      <c r="AD7" s="3" t="s">
        <v>180</v>
      </c>
      <c r="AE7" s="3" t="s">
        <v>181</v>
      </c>
      <c r="AF7" s="3" t="s">
        <v>21</v>
      </c>
      <c r="AG7" s="3" t="s">
        <v>182</v>
      </c>
      <c r="AH7" s="3" t="s">
        <v>183</v>
      </c>
      <c r="AI7" s="3" t="s">
        <v>184</v>
      </c>
      <c r="AJ7" s="3" t="s">
        <v>185</v>
      </c>
      <c r="AK7" s="3" t="s">
        <v>186</v>
      </c>
      <c r="AL7" s="3" t="s">
        <v>187</v>
      </c>
      <c r="AM7" s="3" t="s">
        <v>188</v>
      </c>
      <c r="AN7" s="3" t="s">
        <v>189</v>
      </c>
      <c r="AO7" s="3" t="s">
        <v>190</v>
      </c>
      <c r="AP7" s="3" t="s">
        <v>182</v>
      </c>
      <c r="AQ7" s="3" t="s">
        <v>191</v>
      </c>
      <c r="AR7" s="3" t="s">
        <v>192</v>
      </c>
      <c r="AT7" s="3" t="s">
        <v>193</v>
      </c>
      <c r="AV7" s="3" t="s">
        <v>194</v>
      </c>
      <c r="AX7" s="3" t="s">
        <v>195</v>
      </c>
      <c r="AZ7" s="3" t="s">
        <v>490</v>
      </c>
    </row>
    <row r="8" spans="2:52">
      <c r="C8" s="3" t="s">
        <v>196</v>
      </c>
      <c r="G8" s="10" t="s">
        <v>438</v>
      </c>
      <c r="H8" s="3" t="s">
        <v>197</v>
      </c>
      <c r="L8" s="3" t="s">
        <v>198</v>
      </c>
      <c r="N8" s="3" t="s">
        <v>199</v>
      </c>
      <c r="O8" s="3" t="s">
        <v>200</v>
      </c>
      <c r="P8" s="3" t="s">
        <v>175</v>
      </c>
      <c r="Q8" s="3" t="s">
        <v>201</v>
      </c>
      <c r="R8" s="3" t="s">
        <v>202</v>
      </c>
      <c r="S8" s="3" t="s">
        <v>203</v>
      </c>
      <c r="T8" s="3" t="s">
        <v>204</v>
      </c>
      <c r="U8" s="3" t="s">
        <v>205</v>
      </c>
      <c r="W8" s="3" t="s">
        <v>206</v>
      </c>
      <c r="X8" s="3" t="s">
        <v>207</v>
      </c>
      <c r="AA8" s="3" t="s">
        <v>208</v>
      </c>
      <c r="AC8" s="3" t="s">
        <v>156</v>
      </c>
      <c r="AD8" s="3" t="s">
        <v>209</v>
      </c>
      <c r="AE8" s="3" t="s">
        <v>210</v>
      </c>
      <c r="AF8" s="3" t="s">
        <v>22</v>
      </c>
      <c r="AG8" s="3" t="s">
        <v>156</v>
      </c>
      <c r="AH8" s="3" t="s">
        <v>211</v>
      </c>
      <c r="AI8" s="3" t="s">
        <v>212</v>
      </c>
      <c r="AJ8" s="3" t="s">
        <v>213</v>
      </c>
      <c r="AK8" s="3" t="s">
        <v>214</v>
      </c>
      <c r="AL8" s="3" t="s">
        <v>215</v>
      </c>
      <c r="AM8" s="3" t="s">
        <v>216</v>
      </c>
      <c r="AN8" s="3" t="s">
        <v>217</v>
      </c>
      <c r="AO8" s="3" t="s">
        <v>218</v>
      </c>
      <c r="AP8" s="3" t="s">
        <v>156</v>
      </c>
      <c r="AQ8" s="3" t="s">
        <v>156</v>
      </c>
      <c r="AR8" s="3" t="s">
        <v>219</v>
      </c>
      <c r="AT8" s="3" t="s">
        <v>220</v>
      </c>
      <c r="AV8" s="3" t="s">
        <v>221</v>
      </c>
      <c r="AX8" s="3" t="s">
        <v>222</v>
      </c>
    </row>
    <row r="9" spans="2:52">
      <c r="C9" s="3" t="s">
        <v>223</v>
      </c>
      <c r="G9" s="10" t="s">
        <v>439</v>
      </c>
      <c r="H9" s="3" t="s">
        <v>224</v>
      </c>
      <c r="L9" s="3" t="s">
        <v>225</v>
      </c>
      <c r="O9" s="3" t="s">
        <v>226</v>
      </c>
      <c r="Q9" s="3" t="s">
        <v>174</v>
      </c>
      <c r="R9" s="3" t="s">
        <v>227</v>
      </c>
      <c r="S9" s="3" t="s">
        <v>228</v>
      </c>
      <c r="T9" s="3" t="s">
        <v>229</v>
      </c>
      <c r="U9" s="3" t="s">
        <v>230</v>
      </c>
      <c r="X9" s="3" t="s">
        <v>231</v>
      </c>
      <c r="AE9" s="3" t="s">
        <v>232</v>
      </c>
      <c r="AF9" s="3" t="s">
        <v>23</v>
      </c>
      <c r="AH9" s="3" t="s">
        <v>233</v>
      </c>
      <c r="AI9" s="3" t="s">
        <v>234</v>
      </c>
      <c r="AJ9" s="3" t="s">
        <v>235</v>
      </c>
      <c r="AK9" s="3" t="s">
        <v>236</v>
      </c>
      <c r="AL9" s="3" t="s">
        <v>237</v>
      </c>
      <c r="AM9" s="3" t="s">
        <v>238</v>
      </c>
      <c r="AN9" s="3" t="s">
        <v>239</v>
      </c>
      <c r="AO9" s="3" t="s">
        <v>240</v>
      </c>
      <c r="AR9" s="3" t="s">
        <v>241</v>
      </c>
      <c r="AT9" s="3" t="s">
        <v>242</v>
      </c>
      <c r="AV9" s="3" t="s">
        <v>243</v>
      </c>
    </row>
    <row r="10" spans="2:52">
      <c r="G10" s="10" t="s">
        <v>440</v>
      </c>
      <c r="H10" s="3" t="s">
        <v>244</v>
      </c>
      <c r="L10" s="3" t="s">
        <v>245</v>
      </c>
      <c r="O10" s="3" t="s">
        <v>246</v>
      </c>
      <c r="R10" s="3" t="s">
        <v>174</v>
      </c>
      <c r="S10" s="3" t="s">
        <v>247</v>
      </c>
      <c r="T10" s="3" t="s">
        <v>248</v>
      </c>
      <c r="U10" s="3" t="s">
        <v>249</v>
      </c>
      <c r="X10" s="3" t="s">
        <v>250</v>
      </c>
      <c r="AE10" s="3" t="s">
        <v>156</v>
      </c>
      <c r="AF10" s="3" t="s">
        <v>24</v>
      </c>
      <c r="AH10" s="3" t="s">
        <v>251</v>
      </c>
      <c r="AI10" s="3" t="s">
        <v>252</v>
      </c>
      <c r="AJ10" s="3" t="s">
        <v>253</v>
      </c>
      <c r="AK10" s="3" t="s">
        <v>254</v>
      </c>
      <c r="AL10" s="3" t="s">
        <v>255</v>
      </c>
      <c r="AM10" s="3" t="s">
        <v>256</v>
      </c>
      <c r="AN10" s="3" t="s">
        <v>257</v>
      </c>
      <c r="AO10" s="3" t="s">
        <v>258</v>
      </c>
      <c r="AR10" s="3" t="s">
        <v>259</v>
      </c>
      <c r="AT10" s="3" t="s">
        <v>260</v>
      </c>
      <c r="AV10" s="3" t="s">
        <v>261</v>
      </c>
    </row>
    <row r="11" spans="2:52">
      <c r="G11" s="10" t="s">
        <v>441</v>
      </c>
      <c r="H11" s="3" t="s">
        <v>262</v>
      </c>
      <c r="L11" s="3" t="s">
        <v>263</v>
      </c>
      <c r="O11" s="3" t="s">
        <v>89</v>
      </c>
      <c r="T11" s="3" t="s">
        <v>156</v>
      </c>
      <c r="U11" s="3" t="s">
        <v>248</v>
      </c>
      <c r="X11" s="3" t="s">
        <v>156</v>
      </c>
      <c r="AF11" s="3" t="s">
        <v>25</v>
      </c>
      <c r="AH11" s="3" t="s">
        <v>264</v>
      </c>
      <c r="AI11" s="3" t="s">
        <v>265</v>
      </c>
      <c r="AJ11" s="3" t="s">
        <v>266</v>
      </c>
      <c r="AK11" s="3" t="s">
        <v>267</v>
      </c>
      <c r="AL11" s="3" t="s">
        <v>156</v>
      </c>
      <c r="AM11" s="3" t="s">
        <v>268</v>
      </c>
      <c r="AN11" s="3" t="s">
        <v>269</v>
      </c>
      <c r="AO11" s="3" t="s">
        <v>270</v>
      </c>
      <c r="AR11" s="3" t="s">
        <v>271</v>
      </c>
      <c r="AT11" s="3" t="s">
        <v>156</v>
      </c>
      <c r="AV11" s="3" t="s">
        <v>156</v>
      </c>
    </row>
    <row r="12" spans="2:52">
      <c r="G12" s="10" t="s">
        <v>442</v>
      </c>
      <c r="H12" s="3" t="s">
        <v>272</v>
      </c>
      <c r="L12" s="3" t="s">
        <v>273</v>
      </c>
      <c r="O12" s="3" t="s">
        <v>274</v>
      </c>
      <c r="U12" s="3" t="s">
        <v>275</v>
      </c>
      <c r="AF12" s="3" t="s">
        <v>26</v>
      </c>
      <c r="AH12" s="3" t="s">
        <v>276</v>
      </c>
      <c r="AI12" s="3" t="s">
        <v>277</v>
      </c>
      <c r="AJ12" s="3" t="s">
        <v>278</v>
      </c>
      <c r="AK12" s="3" t="s">
        <v>279</v>
      </c>
      <c r="AM12" s="3" t="s">
        <v>280</v>
      </c>
      <c r="AN12" s="3" t="s">
        <v>281</v>
      </c>
      <c r="AO12" s="3" t="s">
        <v>282</v>
      </c>
      <c r="AR12" s="3" t="s">
        <v>283</v>
      </c>
    </row>
    <row r="13" spans="2:52">
      <c r="G13" s="10" t="s">
        <v>443</v>
      </c>
      <c r="H13" s="3" t="s">
        <v>284</v>
      </c>
      <c r="L13" s="3" t="s">
        <v>285</v>
      </c>
      <c r="O13" s="3" t="s">
        <v>156</v>
      </c>
      <c r="U13" s="3" t="s">
        <v>286</v>
      </c>
      <c r="AF13" s="3" t="s">
        <v>27</v>
      </c>
      <c r="AH13" s="3" t="s">
        <v>156</v>
      </c>
      <c r="AI13" s="3" t="s">
        <v>287</v>
      </c>
      <c r="AJ13" s="3" t="s">
        <v>288</v>
      </c>
      <c r="AK13" s="3" t="s">
        <v>289</v>
      </c>
      <c r="AM13" s="3" t="s">
        <v>290</v>
      </c>
      <c r="AN13" s="3" t="s">
        <v>291</v>
      </c>
      <c r="AO13" s="3" t="s">
        <v>292</v>
      </c>
      <c r="AR13" s="3" t="s">
        <v>156</v>
      </c>
    </row>
    <row r="14" spans="2:52">
      <c r="G14" s="10" t="s">
        <v>444</v>
      </c>
      <c r="H14" s="3" t="s">
        <v>293</v>
      </c>
      <c r="L14" s="3" t="s">
        <v>246</v>
      </c>
      <c r="U14" s="3" t="s">
        <v>294</v>
      </c>
      <c r="AF14" s="3" t="s">
        <v>28</v>
      </c>
      <c r="AI14" s="3" t="s">
        <v>295</v>
      </c>
      <c r="AJ14" s="3" t="s">
        <v>296</v>
      </c>
      <c r="AK14" s="3" t="s">
        <v>297</v>
      </c>
      <c r="AM14" s="3" t="s">
        <v>298</v>
      </c>
      <c r="AN14" s="3" t="s">
        <v>299</v>
      </c>
      <c r="AO14" s="3" t="s">
        <v>300</v>
      </c>
    </row>
    <row r="15" spans="2:52">
      <c r="H15" s="3" t="s">
        <v>301</v>
      </c>
      <c r="L15" s="3" t="s">
        <v>302</v>
      </c>
      <c r="U15" s="3" t="s">
        <v>303</v>
      </c>
      <c r="AF15" s="3" t="s">
        <v>29</v>
      </c>
      <c r="AI15" s="3" t="s">
        <v>304</v>
      </c>
      <c r="AJ15" s="3" t="s">
        <v>305</v>
      </c>
      <c r="AK15" s="3" t="s">
        <v>306</v>
      </c>
      <c r="AM15" s="3" t="s">
        <v>307</v>
      </c>
      <c r="AN15" s="3" t="s">
        <v>156</v>
      </c>
      <c r="AO15" s="3" t="s">
        <v>156</v>
      </c>
    </row>
    <row r="16" spans="2:52">
      <c r="H16" s="3" t="s">
        <v>308</v>
      </c>
      <c r="L16" s="3" t="s">
        <v>309</v>
      </c>
      <c r="U16" s="3" t="s">
        <v>310</v>
      </c>
      <c r="AF16" s="3" t="s">
        <v>30</v>
      </c>
      <c r="AI16" s="3" t="s">
        <v>311</v>
      </c>
      <c r="AJ16" s="3" t="s">
        <v>312</v>
      </c>
      <c r="AK16" s="3" t="s">
        <v>313</v>
      </c>
      <c r="AM16" s="3" t="s">
        <v>314</v>
      </c>
    </row>
    <row r="17" spans="8:39">
      <c r="H17" s="3" t="s">
        <v>315</v>
      </c>
      <c r="U17" s="3" t="s">
        <v>316</v>
      </c>
      <c r="AF17" s="3" t="s">
        <v>31</v>
      </c>
      <c r="AI17" s="3" t="s">
        <v>156</v>
      </c>
      <c r="AJ17" s="3" t="s">
        <v>156</v>
      </c>
      <c r="AK17" s="3" t="s">
        <v>317</v>
      </c>
      <c r="AM17" s="3" t="s">
        <v>318</v>
      </c>
    </row>
    <row r="18" spans="8:39">
      <c r="H18" s="3" t="s">
        <v>319</v>
      </c>
      <c r="U18" s="3" t="s">
        <v>320</v>
      </c>
      <c r="AF18" s="3" t="s">
        <v>32</v>
      </c>
      <c r="AK18" s="3" t="s">
        <v>321</v>
      </c>
      <c r="AM18" s="3" t="s">
        <v>322</v>
      </c>
    </row>
    <row r="19" spans="8:39">
      <c r="H19" s="3" t="s">
        <v>323</v>
      </c>
      <c r="U19" s="3" t="s">
        <v>324</v>
      </c>
      <c r="AK19" s="3" t="s">
        <v>325</v>
      </c>
      <c r="AM19" s="3" t="s">
        <v>326</v>
      </c>
    </row>
    <row r="20" spans="8:39">
      <c r="H20" s="3" t="s">
        <v>156</v>
      </c>
      <c r="U20" s="3" t="s">
        <v>156</v>
      </c>
      <c r="AK20" s="3" t="s">
        <v>156</v>
      </c>
      <c r="AM20" s="3" t="s">
        <v>327</v>
      </c>
    </row>
    <row r="21" spans="8:39">
      <c r="AM21" s="3" t="s">
        <v>328</v>
      </c>
    </row>
    <row r="22" spans="8:39">
      <c r="AM22" s="3" t="s">
        <v>329</v>
      </c>
    </row>
    <row r="23" spans="8:39">
      <c r="AM23" s="3" t="s">
        <v>330</v>
      </c>
    </row>
    <row r="24" spans="8:39">
      <c r="AM24" s="3" t="s">
        <v>331</v>
      </c>
    </row>
    <row r="25" spans="8:39">
      <c r="AM25" s="3" t="s">
        <v>332</v>
      </c>
    </row>
    <row r="26" spans="8:39">
      <c r="AM26" s="3" t="s">
        <v>333</v>
      </c>
    </row>
    <row r="27" spans="8:39">
      <c r="AM27" s="3" t="s">
        <v>156</v>
      </c>
    </row>
  </sheetData>
  <sheetProtection selectLockedCells="1"/>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8"/>
  <sheetViews>
    <sheetView workbookViewId="0">
      <selection activeCell="B13" sqref="B13"/>
    </sheetView>
  </sheetViews>
  <sheetFormatPr defaultRowHeight="15"/>
  <cols>
    <col min="1" max="1" width="38.140625" customWidth="1"/>
    <col min="2" max="2" width="49.5703125" customWidth="1"/>
    <col min="3" max="3" width="47" customWidth="1"/>
    <col min="4" max="4" width="23.85546875" customWidth="1"/>
    <col min="5" max="5" width="29.85546875" customWidth="1"/>
    <col min="6" max="6" width="27.140625" customWidth="1"/>
    <col min="8" max="8" width="24.28515625" customWidth="1"/>
  </cols>
  <sheetData>
    <row r="1" spans="1:8">
      <c r="A1" s="9" t="s">
        <v>386</v>
      </c>
      <c r="B1" s="9" t="s">
        <v>387</v>
      </c>
      <c r="C1" s="9" t="s">
        <v>388</v>
      </c>
      <c r="D1" s="9" t="s">
        <v>389</v>
      </c>
      <c r="E1" s="9" t="s">
        <v>23</v>
      </c>
      <c r="F1" s="9" t="s">
        <v>416</v>
      </c>
      <c r="H1" s="12" t="s">
        <v>424</v>
      </c>
    </row>
    <row r="2" spans="1:8">
      <c r="A2" s="10" t="s">
        <v>390</v>
      </c>
      <c r="B2" s="10" t="s">
        <v>391</v>
      </c>
      <c r="C2" s="10" t="s">
        <v>392</v>
      </c>
      <c r="D2" s="10" t="s">
        <v>419</v>
      </c>
      <c r="E2" s="10" t="s">
        <v>415</v>
      </c>
      <c r="F2" s="10" t="s">
        <v>417</v>
      </c>
      <c r="H2" s="10" t="s">
        <v>422</v>
      </c>
    </row>
    <row r="3" spans="1:8">
      <c r="A3" s="10" t="s">
        <v>393</v>
      </c>
      <c r="B3" s="10" t="s">
        <v>541</v>
      </c>
      <c r="C3" s="10" t="s">
        <v>411</v>
      </c>
      <c r="D3" s="10" t="s">
        <v>420</v>
      </c>
      <c r="E3" s="10" t="s">
        <v>394</v>
      </c>
      <c r="F3" s="10" t="s">
        <v>418</v>
      </c>
      <c r="H3" s="10" t="s">
        <v>423</v>
      </c>
    </row>
    <row r="4" spans="1:8">
      <c r="A4" s="10" t="s">
        <v>395</v>
      </c>
      <c r="B4" s="10" t="s">
        <v>396</v>
      </c>
      <c r="C4" s="10" t="s">
        <v>412</v>
      </c>
      <c r="D4" s="10"/>
      <c r="E4" s="10"/>
      <c r="H4" t="s">
        <v>425</v>
      </c>
    </row>
    <row r="5" spans="1:8">
      <c r="A5" s="10" t="s">
        <v>23</v>
      </c>
      <c r="B5" s="10" t="s">
        <v>397</v>
      </c>
      <c r="C5" s="10" t="s">
        <v>398</v>
      </c>
      <c r="D5" s="10"/>
      <c r="E5" s="10"/>
    </row>
    <row r="6" spans="1:8">
      <c r="A6" s="10" t="s">
        <v>399</v>
      </c>
      <c r="B6" s="10" t="s">
        <v>400</v>
      </c>
      <c r="C6" s="10" t="s">
        <v>413</v>
      </c>
      <c r="D6" s="10"/>
      <c r="E6" s="10"/>
    </row>
    <row r="7" spans="1:8">
      <c r="A7" s="10"/>
      <c r="B7" s="10" t="s">
        <v>401</v>
      </c>
      <c r="C7" s="10" t="s">
        <v>402</v>
      </c>
      <c r="D7" s="10"/>
      <c r="E7" s="10"/>
    </row>
    <row r="8" spans="1:8">
      <c r="A8" s="10"/>
      <c r="B8" s="10" t="s">
        <v>403</v>
      </c>
      <c r="C8" s="10" t="s">
        <v>404</v>
      </c>
      <c r="D8" s="10"/>
      <c r="E8" s="10"/>
    </row>
    <row r="9" spans="1:8">
      <c r="A9" s="10"/>
      <c r="B9" s="10" t="s">
        <v>405</v>
      </c>
      <c r="C9" s="10" t="s">
        <v>414</v>
      </c>
      <c r="D9" s="10"/>
      <c r="E9" s="10"/>
    </row>
    <row r="12" spans="1:8">
      <c r="B12" s="7"/>
    </row>
    <row r="15" spans="1:8">
      <c r="A15" s="10"/>
    </row>
    <row r="18" spans="1:2">
      <c r="A18" s="11" t="s">
        <v>23</v>
      </c>
      <c r="B18" t="s">
        <v>415</v>
      </c>
    </row>
  </sheetData>
  <dataValidations count="5">
    <dataValidation type="list" allowBlank="1" showInputMessage="1" showErrorMessage="1" sqref="A18">
      <formula1>Categories</formula1>
    </dataValidation>
    <dataValidation type="list" allowBlank="1" showInputMessage="1" showErrorMessage="1" sqref="B18">
      <formula1>INDIRECT(SUBSTITUTE(A18," ",""))</formula1>
    </dataValidation>
    <dataValidation type="list" allowBlank="1" showInputMessage="1" showErrorMessage="1" sqref="A11">
      <formula1>Rcm_categories</formula1>
    </dataValidation>
    <dataValidation type="list" allowBlank="1" showInputMessage="1" showErrorMessage="1" sqref="B15">
      <formula1>INDIRECT(A2)</formula1>
    </dataValidation>
    <dataValidation type="list" allowBlank="1" showInputMessage="1" showErrorMessage="1" sqref="B11">
      <formula1>INDIRECT(A2)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67</vt:i4>
      </vt:variant>
    </vt:vector>
  </HeadingPairs>
  <TitlesOfParts>
    <vt:vector size="76" baseType="lpstr">
      <vt:lpstr>Introduction</vt:lpstr>
      <vt:lpstr>Submittal Information</vt:lpstr>
      <vt:lpstr>Team Info</vt:lpstr>
      <vt:lpstr>Building Info</vt:lpstr>
      <vt:lpstr>Inventory</vt:lpstr>
      <vt:lpstr>Identification</vt:lpstr>
      <vt:lpstr>Correction</vt:lpstr>
      <vt:lpstr>DropDowns</vt:lpstr>
      <vt:lpstr>Dropdown List </vt:lpstr>
      <vt:lpstr>Categories</vt:lpstr>
      <vt:lpstr>Conveying_Systems</vt:lpstr>
      <vt:lpstr>Cooling_System</vt:lpstr>
      <vt:lpstr>DD_AirWaterCooled</vt:lpstr>
      <vt:lpstr>DD_Borough</vt:lpstr>
      <vt:lpstr>DropDowns!DD_BuildingStaffCertif</vt:lpstr>
      <vt:lpstr>DropDowns!DD_BurnerEquipmentType</vt:lpstr>
      <vt:lpstr>DropDowns!DD_Certifications</vt:lpstr>
      <vt:lpstr>DD_CoolingEffUnits</vt:lpstr>
      <vt:lpstr>DD_CoolingEquipmentType</vt:lpstr>
      <vt:lpstr>DropDowns!DD_DHWEquipmentType</vt:lpstr>
      <vt:lpstr>DropDowns!DD_DHWfromSpaceHeatingBoiler</vt:lpstr>
      <vt:lpstr>DD_ECMCategories</vt:lpstr>
      <vt:lpstr>DD_EfficiencyUnits</vt:lpstr>
      <vt:lpstr>DropDowns!DD_EquipmentLocation</vt:lpstr>
      <vt:lpstr>DD_FilingStatus</vt:lpstr>
      <vt:lpstr>DropDowns!DD_FuelSource</vt:lpstr>
      <vt:lpstr>DropDowns!DD_GlassCoating</vt:lpstr>
      <vt:lpstr>DropDowns!DD_HeatingDistributionTypes</vt:lpstr>
      <vt:lpstr>DD_HeatingEquipmentType</vt:lpstr>
      <vt:lpstr>DropDowns!DD_HeatingTerminalEquipType</vt:lpstr>
      <vt:lpstr>DropDowns!DD_Licenses</vt:lpstr>
      <vt:lpstr>DD_MeteringConfiguration</vt:lpstr>
      <vt:lpstr>DropDowns!DD_NumOfPanes</vt:lpstr>
      <vt:lpstr>DropDowns!DD_RoofPitch</vt:lpstr>
      <vt:lpstr>DD_SpaceServed</vt:lpstr>
      <vt:lpstr>DD_SpaceTypes</vt:lpstr>
      <vt:lpstr>DD_SystemDesignation</vt:lpstr>
      <vt:lpstr>DD_SystemOperational</vt:lpstr>
      <vt:lpstr>DD_VentilationConditionedSupply</vt:lpstr>
      <vt:lpstr>DD_VentingType</vt:lpstr>
      <vt:lpstr>DropDowns!DD_WindowFramingMaterial</vt:lpstr>
      <vt:lpstr>DropDowns!DD_YesNo</vt:lpstr>
      <vt:lpstr>Distribution_System</vt:lpstr>
      <vt:lpstr>Domestic_Hot_Water</vt:lpstr>
      <vt:lpstr>ECM_Recomendations</vt:lpstr>
      <vt:lpstr>ECMs_NonBaseBuildingCategories</vt:lpstr>
      <vt:lpstr>Envelope</vt:lpstr>
      <vt:lpstr>Fuel_Switching</vt:lpstr>
      <vt:lpstr>Heating_System</vt:lpstr>
      <vt:lpstr>HVAC_Controls_and_Sensors</vt:lpstr>
      <vt:lpstr>HVACandservicewaterdistribution</vt:lpstr>
      <vt:lpstr>HVACandservicewaterequipment</vt:lpstr>
      <vt:lpstr>Lighting</vt:lpstr>
      <vt:lpstr>LightingSystems</vt:lpstr>
      <vt:lpstr>LT_Boro</vt:lpstr>
      <vt:lpstr>LT_CertTyp</vt:lpstr>
      <vt:lpstr>LT_CertTyp1</vt:lpstr>
      <vt:lpstr>LT_DEFID</vt:lpstr>
      <vt:lpstr>LT_FilStat</vt:lpstr>
      <vt:lpstr>LT_OperCert</vt:lpstr>
      <vt:lpstr>LT_ProfTyp</vt:lpstr>
      <vt:lpstr>LT_RCMComp</vt:lpstr>
      <vt:lpstr>LT_Typ</vt:lpstr>
      <vt:lpstr>Motors</vt:lpstr>
      <vt:lpstr>Non_Base_Building</vt:lpstr>
      <vt:lpstr>On_Site_Generation</vt:lpstr>
      <vt:lpstr>'Building Info'!Print_Area</vt:lpstr>
      <vt:lpstr>Correction!Print_Area</vt:lpstr>
      <vt:lpstr>Introduction!Print_Area</vt:lpstr>
      <vt:lpstr>'Submittal Information'!Print_Area</vt:lpstr>
      <vt:lpstr>'Team Info'!Print_Area</vt:lpstr>
      <vt:lpstr>Process_and_Plug_Loads</vt:lpstr>
      <vt:lpstr>StatusofImplementations</vt:lpstr>
      <vt:lpstr>Submetering</vt:lpstr>
      <vt:lpstr>Traininganddocumentation</vt:lpstr>
      <vt:lpstr>Ventilation</vt:lpstr>
    </vt:vector>
  </TitlesOfParts>
  <Company>City of New York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dob@buildings.nyc.gov;SAbidi@buildings.nyc.gov</dc:creator>
  <cp:lastModifiedBy>Syed Abidi</cp:lastModifiedBy>
  <cp:lastPrinted>2013-08-28T12:51:56Z</cp:lastPrinted>
  <dcterms:created xsi:type="dcterms:W3CDTF">2013-08-21T15:28:07Z</dcterms:created>
  <dcterms:modified xsi:type="dcterms:W3CDTF">2020-01-02T22:44:27Z</dcterms:modified>
</cp:coreProperties>
</file>